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220"/>
  </bookViews>
  <sheets>
    <sheet name="組合せ (2)" sheetId="1" r:id="rId1"/>
  </sheets>
  <externalReferences>
    <externalReference r:id="rId2"/>
    <externalReference r:id="rId3"/>
    <externalReference r:id="rId4"/>
  </externalReferences>
  <definedNames>
    <definedName name="_xlnm.Print_Area" localSheetId="0">'組合せ (2)'!$A:$BD</definedName>
    <definedName name="team">[1]team!$B$1:$B$24</definedName>
    <definedName name="チーム">#REF!</definedName>
    <definedName name="チームＡ">[2]資料!$B$2:$B$14</definedName>
    <definedName name="記録" localSheetId="0">[3]資料Ａ!#REF!</definedName>
    <definedName name="記録">[3]資料Ａ!#REF!</definedName>
    <definedName name="記録員">[2]資料!$J$121:$J$138</definedName>
    <definedName name="高校">[3]資料Ａ!$B$9:$B$20</definedName>
    <definedName name="資料Ａ">[3]資料Ａ!$B$1:$B$31</definedName>
    <definedName name="勝敗">[2]資料!$R$1:$R$2</definedName>
    <definedName name="小学" localSheetId="0">[3]資料Ａ!#REF!</definedName>
    <definedName name="小学">[3]資料Ａ!#REF!</definedName>
    <definedName name="審判" localSheetId="0">[3]資料Ａ!#REF!</definedName>
    <definedName name="審判">[3]資料Ａ!#REF!</definedName>
    <definedName name="審判員">[2]資料!$F$38:$F$122</definedName>
    <definedName name="中学">[3]資料Ａ!$B$21:$B$31</definedName>
    <definedName name="放送" localSheetId="0">[3]資料Ａ!#REF!</definedName>
    <definedName name="放送">[3]資料Ａ!#REF!</definedName>
    <definedName name="放送員">[2]資料!$N$140:$N$150</definedName>
  </definedNames>
  <calcPr calcId="145621"/>
</workbook>
</file>

<file path=xl/calcChain.xml><?xml version="1.0" encoding="utf-8"?>
<calcChain xmlns="http://schemas.openxmlformats.org/spreadsheetml/2006/main">
  <c r="M55" i="1" l="1"/>
</calcChain>
</file>

<file path=xl/sharedStrings.xml><?xml version="1.0" encoding="utf-8"?>
<sst xmlns="http://schemas.openxmlformats.org/spreadsheetml/2006/main" count="104" uniqueCount="81">
  <si>
    <t>令和３年度 第６５回 中日本総合男子ソフトボール選手権大会組合せ表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1" eb="14">
      <t>ナカニホン</t>
    </rPh>
    <rPh sb="14" eb="16">
      <t>ソウゴウ</t>
    </rPh>
    <rPh sb="16" eb="18">
      <t>ダンシ</t>
    </rPh>
    <rPh sb="24" eb="27">
      <t>センシュケン</t>
    </rPh>
    <rPh sb="27" eb="29">
      <t>タイカイ</t>
    </rPh>
    <rPh sb="29" eb="31">
      <t>クミアワ</t>
    </rPh>
    <rPh sb="32" eb="33">
      <t>ヒョウ</t>
    </rPh>
    <phoneticPr fontId="3"/>
  </si>
  <si>
    <t>大  会  日</t>
    <rPh sb="0" eb="1">
      <t>ダイ</t>
    </rPh>
    <rPh sb="3" eb="4">
      <t>カイ</t>
    </rPh>
    <rPh sb="6" eb="7">
      <t>ビ</t>
    </rPh>
    <phoneticPr fontId="3"/>
  </si>
  <si>
    <t>令和 ３年 ８月 ７日（土）・8日（日）</t>
    <rPh sb="0" eb="1">
      <t>レイ</t>
    </rPh>
    <rPh sb="1" eb="2">
      <t>ワ</t>
    </rPh>
    <rPh sb="4" eb="5">
      <t>ネン</t>
    </rPh>
    <rPh sb="7" eb="8">
      <t>ガツ</t>
    </rPh>
    <rPh sb="10" eb="11">
      <t>カ</t>
    </rPh>
    <rPh sb="11" eb="14">
      <t>ド</t>
    </rPh>
    <rPh sb="16" eb="17">
      <t>ニチ</t>
    </rPh>
    <rPh sb="18" eb="19">
      <t>ヒ</t>
    </rPh>
    <phoneticPr fontId="3"/>
  </si>
  <si>
    <t>会　    場</t>
    <rPh sb="0" eb="1">
      <t>カイ</t>
    </rPh>
    <rPh sb="6" eb="7">
      <t>バ</t>
    </rPh>
    <phoneticPr fontId="3"/>
  </si>
  <si>
    <t>富山市　岩瀬スポーツ公園ソフトボール広場他</t>
    <rPh sb="0" eb="3">
      <t>ト</t>
    </rPh>
    <rPh sb="4" eb="6">
      <t>イワセ</t>
    </rPh>
    <rPh sb="10" eb="12">
      <t>コウエン</t>
    </rPh>
    <rPh sb="18" eb="20">
      <t>ヒロバ</t>
    </rPh>
    <rPh sb="20" eb="21">
      <t>ホカ</t>
    </rPh>
    <phoneticPr fontId="3"/>
  </si>
  <si>
    <t>試合開始</t>
    <rPh sb="0" eb="2">
      <t>シアイ</t>
    </rPh>
    <rPh sb="2" eb="4">
      <t>カイシ</t>
    </rPh>
    <phoneticPr fontId="3"/>
  </si>
  <si>
    <t>第１試合　８：３０ ～　</t>
    <rPh sb="0" eb="1">
      <t>ダイ</t>
    </rPh>
    <rPh sb="2" eb="4">
      <t>シアイ</t>
    </rPh>
    <phoneticPr fontId="3"/>
  </si>
  <si>
    <t>一般の部</t>
    <rPh sb="0" eb="2">
      <t>イッパン</t>
    </rPh>
    <rPh sb="3" eb="4">
      <t>ブ</t>
    </rPh>
    <phoneticPr fontId="3"/>
  </si>
  <si>
    <t>富山市　岩瀬スポーツ公園ソフトボール広場　Ａ、Ｂ</t>
    <rPh sb="0" eb="3">
      <t>ト</t>
    </rPh>
    <rPh sb="4" eb="6">
      <t>イワセ</t>
    </rPh>
    <rPh sb="10" eb="12">
      <t>コウエン</t>
    </rPh>
    <rPh sb="18" eb="20">
      <t>ヒロバ</t>
    </rPh>
    <phoneticPr fontId="3"/>
  </si>
  <si>
    <t>スーパードライ</t>
  </si>
  <si>
    <t>(福井県)</t>
  </si>
  <si>
    <t>大森ソフトボールクラブ</t>
    <rPh sb="0" eb="2">
      <t>オオモリ</t>
    </rPh>
    <phoneticPr fontId="3"/>
  </si>
  <si>
    <t>(富山県)</t>
    <rPh sb="1" eb="4">
      <t>トヤマケン</t>
    </rPh>
    <phoneticPr fontId="3"/>
  </si>
  <si>
    <t>A3</t>
    <phoneticPr fontId="3"/>
  </si>
  <si>
    <t>B3</t>
    <phoneticPr fontId="3"/>
  </si>
  <si>
    <t>木の葉クラブ</t>
    <rPh sb="0" eb="1">
      <t>コ</t>
    </rPh>
    <rPh sb="2" eb="3">
      <t>ハ</t>
    </rPh>
    <phoneticPr fontId="3"/>
  </si>
  <si>
    <t>福井県立大学</t>
  </si>
  <si>
    <t>A1</t>
    <phoneticPr fontId="3"/>
  </si>
  <si>
    <t>B1</t>
    <phoneticPr fontId="3"/>
  </si>
  <si>
    <t>浜松市役所</t>
  </si>
  <si>
    <t>(静岡県)</t>
  </si>
  <si>
    <t>丹羽クラブ</t>
  </si>
  <si>
    <t>(愛知県)</t>
  </si>
  <si>
    <t>A１</t>
    <phoneticPr fontId="3"/>
  </si>
  <si>
    <t>B１</t>
    <phoneticPr fontId="3"/>
  </si>
  <si>
    <t>Ｂｉｇｂａｎｇ</t>
    <phoneticPr fontId="3"/>
  </si>
  <si>
    <t>(新潟県)</t>
  </si>
  <si>
    <t>A２</t>
    <phoneticPr fontId="3"/>
  </si>
  <si>
    <t>オール信州
ソフトボールクラブ</t>
    <phoneticPr fontId="3"/>
  </si>
  <si>
    <t>(長野県)</t>
  </si>
  <si>
    <t>A2</t>
    <phoneticPr fontId="3"/>
  </si>
  <si>
    <t>B2</t>
    <phoneticPr fontId="3"/>
  </si>
  <si>
    <t>ＡＬＬＳＴＡＲＳ</t>
    <phoneticPr fontId="3"/>
  </si>
  <si>
    <t>(三重県)</t>
  </si>
  <si>
    <t>日比野建具ＳＣ</t>
  </si>
  <si>
    <t>(岐阜県)</t>
  </si>
  <si>
    <t>A4</t>
    <phoneticPr fontId="3"/>
  </si>
  <si>
    <t>B4</t>
    <phoneticPr fontId="3"/>
  </si>
  <si>
    <t>コマニー株式会社</t>
  </si>
  <si>
    <t>(石川県)</t>
  </si>
  <si>
    <t>Ｋ．Ｗｉｎｓ　　</t>
  </si>
  <si>
    <t>高校生の部</t>
    <rPh sb="0" eb="2">
      <t>コウコウ</t>
    </rPh>
    <rPh sb="2" eb="3">
      <t>セイ</t>
    </rPh>
    <rPh sb="4" eb="5">
      <t>ブ</t>
    </rPh>
    <phoneticPr fontId="3"/>
  </si>
  <si>
    <t>富山市　岩瀬スポーツ公園ソフトボール広場 Ｃ、Ｄ</t>
    <rPh sb="0" eb="3">
      <t>ト</t>
    </rPh>
    <rPh sb="4" eb="6">
      <t>イワセ</t>
    </rPh>
    <rPh sb="10" eb="12">
      <t>コウエン</t>
    </rPh>
    <rPh sb="18" eb="20">
      <t>ヒロバ</t>
    </rPh>
    <phoneticPr fontId="3"/>
  </si>
  <si>
    <t>中部大学第一高等学校</t>
    <rPh sb="0" eb="2">
      <t>チュウブ</t>
    </rPh>
    <rPh sb="2" eb="4">
      <t>ダイガク</t>
    </rPh>
    <rPh sb="4" eb="5">
      <t>ダイ</t>
    </rPh>
    <rPh sb="5" eb="6">
      <t>イチ</t>
    </rPh>
    <rPh sb="6" eb="8">
      <t>コウトウ</t>
    </rPh>
    <rPh sb="8" eb="10">
      <t>ガッコウ</t>
    </rPh>
    <phoneticPr fontId="1"/>
  </si>
  <si>
    <t>美濃加茂高等学校</t>
    <rPh sb="0" eb="4">
      <t>ミノカモ</t>
    </rPh>
    <phoneticPr fontId="3"/>
  </si>
  <si>
    <t>D3</t>
    <phoneticPr fontId="3"/>
  </si>
  <si>
    <t>C2</t>
    <phoneticPr fontId="3"/>
  </si>
  <si>
    <t>静岡理工科大学
星陵高等学校</t>
    <rPh sb="0" eb="2">
      <t>シズオカ</t>
    </rPh>
    <rPh sb="2" eb="5">
      <t>リコウカ</t>
    </rPh>
    <rPh sb="5" eb="6">
      <t>ダイ</t>
    </rPh>
    <rPh sb="6" eb="7">
      <t>ガク</t>
    </rPh>
    <rPh sb="8" eb="10">
      <t>セイリョウ</t>
    </rPh>
    <rPh sb="10" eb="14">
      <t>コウトウガッコウ</t>
    </rPh>
    <phoneticPr fontId="3"/>
  </si>
  <si>
    <t>D1</t>
    <phoneticPr fontId="3"/>
  </si>
  <si>
    <t>富山県立富山工業
高等学校</t>
    <rPh sb="0" eb="3">
      <t>トヤマケン</t>
    </rPh>
    <rPh sb="3" eb="4">
      <t>リツ</t>
    </rPh>
    <rPh sb="4" eb="6">
      <t>トヤマ</t>
    </rPh>
    <rPh sb="6" eb="8">
      <t>コウギョウ</t>
    </rPh>
    <rPh sb="9" eb="11">
      <t>コウトウ</t>
    </rPh>
    <rPh sb="11" eb="13">
      <t>ガッコウ</t>
    </rPh>
    <phoneticPr fontId="3"/>
  </si>
  <si>
    <t>D１</t>
    <phoneticPr fontId="3"/>
  </si>
  <si>
    <t>C１</t>
    <phoneticPr fontId="3"/>
  </si>
  <si>
    <t>同朋高等学校</t>
    <rPh sb="0" eb="2">
      <t>ドウホウ</t>
    </rPh>
    <rPh sb="2" eb="6">
      <t>コウトウガッコウ</t>
    </rPh>
    <phoneticPr fontId="3"/>
  </si>
  <si>
    <t>D２</t>
    <phoneticPr fontId="3"/>
  </si>
  <si>
    <t>刈谷工科高等学校</t>
    <rPh sb="0" eb="2">
      <t>カリヤ</t>
    </rPh>
    <rPh sb="2" eb="4">
      <t>コウカ</t>
    </rPh>
    <rPh sb="4" eb="8">
      <t>コウトウガッコウ</t>
    </rPh>
    <phoneticPr fontId="3"/>
  </si>
  <si>
    <t>D2</t>
    <phoneticPr fontId="3"/>
  </si>
  <si>
    <t>星稜高等学校</t>
  </si>
  <si>
    <t>福井南高等学校</t>
  </si>
  <si>
    <t>D4</t>
    <phoneticPr fontId="3"/>
  </si>
  <si>
    <t>C3</t>
    <phoneticPr fontId="3"/>
  </si>
  <si>
    <t>三重県立松阪高等学校</t>
  </si>
  <si>
    <t>石川県立野々市明倫
高等学校</t>
    <rPh sb="0" eb="4">
      <t>イシカワケンリツ</t>
    </rPh>
    <rPh sb="4" eb="7">
      <t>ノノイチ</t>
    </rPh>
    <rPh sb="7" eb="9">
      <t>メイリン</t>
    </rPh>
    <rPh sb="10" eb="12">
      <t>コウトウ</t>
    </rPh>
    <rPh sb="12" eb="14">
      <t>ガッコウ</t>
    </rPh>
    <phoneticPr fontId="1"/>
  </si>
  <si>
    <t>小学生の部</t>
    <rPh sb="0" eb="3">
      <t>ショウガクセイ</t>
    </rPh>
    <rPh sb="4" eb="5">
      <t>ブ</t>
    </rPh>
    <phoneticPr fontId="3"/>
  </si>
  <si>
    <t>富山市　岩瀬スポーツ公園補助競技場　Ｅ、Ｆ</t>
    <rPh sb="0" eb="3">
      <t>ト</t>
    </rPh>
    <rPh sb="4" eb="6">
      <t>イワセ</t>
    </rPh>
    <rPh sb="10" eb="12">
      <t>コウエン</t>
    </rPh>
    <rPh sb="12" eb="14">
      <t>ホジョ</t>
    </rPh>
    <rPh sb="14" eb="16">
      <t>キョウギ</t>
    </rPh>
    <rPh sb="16" eb="17">
      <t>バ</t>
    </rPh>
    <phoneticPr fontId="3"/>
  </si>
  <si>
    <t>花ノ木ＪＳＣ</t>
    <rPh sb="0" eb="1">
      <t>ハナ</t>
    </rPh>
    <rPh sb="2" eb="3">
      <t>キ</t>
    </rPh>
    <phoneticPr fontId="1"/>
  </si>
  <si>
    <t>徳倉パワーズソフトボールスポーツ少年団</t>
  </si>
  <si>
    <t>E1</t>
    <phoneticPr fontId="3"/>
  </si>
  <si>
    <t>F1</t>
    <phoneticPr fontId="3"/>
  </si>
  <si>
    <t>河芸ＳＢＣ</t>
    <phoneticPr fontId="3"/>
  </si>
  <si>
    <t>岩倉ソフトボール
スポーツ少年団</t>
    <phoneticPr fontId="3"/>
  </si>
  <si>
    <t>E3</t>
    <phoneticPr fontId="3"/>
  </si>
  <si>
    <t>F3</t>
    <phoneticPr fontId="3"/>
  </si>
  <si>
    <t>春日大虫ビックインセクト</t>
  </si>
  <si>
    <t>錦トライズ</t>
    <rPh sb="0" eb="1">
      <t>ニシキ</t>
    </rPh>
    <phoneticPr fontId="3"/>
  </si>
  <si>
    <t>E2</t>
    <phoneticPr fontId="3"/>
  </si>
  <si>
    <t>F2</t>
    <phoneticPr fontId="3"/>
  </si>
  <si>
    <t>坂少年ソフトボールクラブ</t>
  </si>
  <si>
    <t>能美グリーン
ヤンチャーズボーイズ</t>
    <phoneticPr fontId="3"/>
  </si>
  <si>
    <t>責任者：　(一社)富山県ソフトボール協会理事長　廣瀬　修　　（事務局 ０７６－４２６－００１５）</t>
    <rPh sb="0" eb="3">
      <t>セキニンシャ</t>
    </rPh>
    <rPh sb="6" eb="8">
      <t>イッシャ</t>
    </rPh>
    <rPh sb="9" eb="12">
      <t>トヤマケン</t>
    </rPh>
    <rPh sb="11" eb="12">
      <t>ケン</t>
    </rPh>
    <rPh sb="13" eb="20">
      <t>キョウカイ</t>
    </rPh>
    <rPh sb="18" eb="20">
      <t>キョウカイ</t>
    </rPh>
    <rPh sb="20" eb="23">
      <t>リジチョウ</t>
    </rPh>
    <rPh sb="24" eb="26">
      <t>ヒロセ</t>
    </rPh>
    <rPh sb="27" eb="28">
      <t>オサム</t>
    </rPh>
    <rPh sb="31" eb="34">
      <t>ジムキョク</t>
    </rPh>
    <phoneticPr fontId="3"/>
  </si>
  <si>
    <t>E１</t>
    <phoneticPr fontId="3"/>
  </si>
  <si>
    <t>長野県飯山高等学校</t>
    <rPh sb="0" eb="3">
      <t>ナガノケン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</si>
</sst>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56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>
      <alignment vertical="center"/>
    </xf>
    <xf numFmtId="0" fontId="10" fillId="0" borderId="0" xfId="0" applyFont="1" applyFill="1" applyAlignment="1">
      <alignment vertical="center" textRotation="255"/>
    </xf>
    <xf numFmtId="0" fontId="4" fillId="0" borderId="5" xfId="0" applyFont="1" applyFill="1" applyBorder="1">
      <alignment vertical="center"/>
    </xf>
    <xf numFmtId="0" fontId="4" fillId="0" borderId="0" xfId="0" applyFont="1" applyFill="1" applyAlignment="1">
      <alignment vertical="distributed"/>
    </xf>
    <xf numFmtId="0" fontId="4" fillId="0" borderId="0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2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vertical="center" textRotation="255"/>
    </xf>
    <xf numFmtId="0" fontId="4" fillId="0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2" fillId="0" borderId="0" xfId="0" applyFont="1" applyFill="1" applyAlignment="1">
      <alignment vertical="center" textRotation="255"/>
    </xf>
    <xf numFmtId="0" fontId="4" fillId="0" borderId="20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21" xfId="0" applyFont="1" applyFill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distributed" vertical="distributed"/>
    </xf>
    <xf numFmtId="0" fontId="5" fillId="0" borderId="0" xfId="0" quotePrefix="1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distributed"/>
    </xf>
    <xf numFmtId="0" fontId="5" fillId="0" borderId="0" xfId="0" applyFont="1" applyFill="1" applyAlignment="1">
      <alignment horizontal="right" vertical="distributed"/>
    </xf>
    <xf numFmtId="0" fontId="6" fillId="0" borderId="0" xfId="0" applyFont="1" applyFill="1" applyAlignment="1">
      <alignment vertical="center" textRotation="255"/>
    </xf>
    <xf numFmtId="0" fontId="13" fillId="0" borderId="0" xfId="0" applyFont="1" applyFill="1" applyAlignment="1">
      <alignment vertical="center" textRotation="255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distributed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6" fontId="9" fillId="0" borderId="0" xfId="0" applyNumberFormat="1" applyFont="1" applyFill="1" applyAlignment="1">
      <alignment horizontal="center" vertical="center"/>
    </xf>
    <xf numFmtId="56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distributed"/>
    </xf>
    <xf numFmtId="0" fontId="5" fillId="0" borderId="0" xfId="0" quotePrefix="1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  <xf numFmtId="56" fontId="9" fillId="0" borderId="0" xfId="0" applyNumberFormat="1" applyFont="1" applyFill="1" applyBorder="1" applyAlignment="1">
      <alignment horizontal="center" vertical="center"/>
    </xf>
    <xf numFmtId="56" fontId="9" fillId="0" borderId="5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distributed"/>
    </xf>
    <xf numFmtId="0" fontId="5" fillId="0" borderId="0" xfId="0" quotePrefix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distributed" vertical="distributed" wrapText="1"/>
    </xf>
    <xf numFmtId="0" fontId="5" fillId="0" borderId="0" xfId="0" applyFont="1" applyFill="1" applyAlignment="1">
      <alignment horizontal="right" vertical="distributed"/>
    </xf>
    <xf numFmtId="0" fontId="5" fillId="0" borderId="0" xfId="0" applyFont="1" applyFill="1" applyAlignment="1">
      <alignment horizontal="center" vertical="distributed"/>
    </xf>
    <xf numFmtId="20" fontId="4" fillId="0" borderId="7" xfId="0" quotePrefix="1" applyNumberFormat="1" applyFont="1" applyFill="1" applyBorder="1" applyAlignment="1">
      <alignment horizontal="center" vertical="center"/>
    </xf>
    <xf numFmtId="20" fontId="4" fillId="0" borderId="6" xfId="0" quotePrefix="1" applyNumberFormat="1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2477;&#12501;&#12488;&#12508;&#12540;&#12523;/7%20&#20840;&#22269;&#22823;&#20250;/&#65320;&#65298;&#65301;/&#20840;&#26085;&#26412;&#12463;&#12521;&#12502;&#22899;&#23376;&#12288;&#30707;&#29417;/2013%20%20&#12463;&#12521;&#12502;&#22899;&#23376;%20&#35352;&#37682;3,4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3665;&#30000;&#12288;&#38534;&#22827;/&#12477;&#12501;&#12488;&#12508;&#12540;&#12523;/8%20&#21271;&#20449;&#36234;/&#65320;&#65298;&#65299;/23.8%20&#20013;&#26085;&#26412;&#32207;&#21512;&#36984;&#25163;&#27177;&#30007;&#23376;&#12288;&#65299;&#65300;&#214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ataka/Documents/&#20196;&#21644;&#65299;&#24180;&#24230;&#23500;&#23665;&#30476;&#12477;&#12501;&#12488;&#12508;&#12540;&#12523;&#21332;&#20250;/&#20013;&#26085;&#26412;&#32207;&#21512;&#30007;&#23376;/&#20013;&#26085;&#26412;&#32207;&#21512;&#30007;&#23376;&#36984;&#25163;&#27177;%20&#32068;&#21512;&#12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３号成績"/>
      <sheetName val="記録４号"/>
      <sheetName val="記録４号２"/>
      <sheetName val="team"/>
    </sheetNames>
    <sheetDataSet>
      <sheetData sheetId="0"/>
      <sheetData sheetId="1"/>
      <sheetData sheetId="2"/>
      <sheetData sheetId="3"/>
      <sheetData sheetId="4">
        <row r="1">
          <cell r="B1" t="str">
            <v>ＫＧ－ＳＨＥ’Ｓ</v>
          </cell>
        </row>
        <row r="2">
          <cell r="B2" t="str">
            <v>石狩ＳＣ</v>
          </cell>
        </row>
        <row r="3">
          <cell r="B3" t="str">
            <v>ＴＡＣＨＩＢＡＮＡ ＣＬＵＢ</v>
          </cell>
        </row>
        <row r="4">
          <cell r="B4" t="str">
            <v>スマイル福島</v>
          </cell>
        </row>
        <row r="5">
          <cell r="B5" t="str">
            <v>ぺヤング女子ソフトボールクラブ</v>
          </cell>
        </row>
        <row r="6">
          <cell r="B6" t="str">
            <v>東京アスリートクラブ</v>
          </cell>
        </row>
        <row r="7">
          <cell r="B7" t="str">
            <v>厚木ＳＣ</v>
          </cell>
        </row>
        <row r="8">
          <cell r="B8" t="str">
            <v>ＣＬＵＢ・ＪＡＰＡＮwith　一商会</v>
          </cell>
        </row>
        <row r="9">
          <cell r="B9" t="str">
            <v>山梨学院 ＲＥＤ ＳＷＡＮＳ</v>
          </cell>
        </row>
        <row r="10">
          <cell r="B10" t="str">
            <v>大沢野ウィンディーズ</v>
          </cell>
        </row>
        <row r="11">
          <cell r="B11" t="str">
            <v>福井フェニックス</v>
          </cell>
        </row>
        <row r="12">
          <cell r="B12" t="str">
            <v>大垣ミナモソフトボールクラブ</v>
          </cell>
        </row>
        <row r="13">
          <cell r="B13" t="str">
            <v>クラブ愛知</v>
          </cell>
        </row>
        <row r="14">
          <cell r="B14" t="str">
            <v>大坂トエニーフォー</v>
          </cell>
        </row>
        <row r="15">
          <cell r="B15" t="str">
            <v>和歌山Ｄｒｅａｍｅｒｓ</v>
          </cell>
        </row>
        <row r="16">
          <cell r="B16" t="str">
            <v>Ｈ☆ｇｕｔｓ</v>
          </cell>
        </row>
        <row r="17">
          <cell r="B17" t="str">
            <v>ＤＡＮ－ＤＡＮ</v>
          </cell>
        </row>
        <row r="18">
          <cell r="B18" t="str">
            <v>三菱化学クラブ</v>
          </cell>
        </row>
        <row r="19">
          <cell r="B19" t="str">
            <v>ＮＫ　ＣＥＮＴＲＡＬ　広島</v>
          </cell>
        </row>
        <row r="20">
          <cell r="B20" t="str">
            <v>ＯＬＩＶＥ</v>
          </cell>
        </row>
        <row r="21">
          <cell r="B21" t="str">
            <v>アイクラブ</v>
          </cell>
        </row>
        <row r="22">
          <cell r="B22" t="str">
            <v>ひらまつ病院ＳＡＧＡＡＬＬ ＳＴＡＲＳ</v>
          </cell>
        </row>
        <row r="23">
          <cell r="B23" t="str">
            <v>出口医院ペパーミントエンジェルズ</v>
          </cell>
        </row>
        <row r="24">
          <cell r="B24" t="str">
            <v>森整骨院ＡＬＬＷＡＶＥ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３号"/>
      <sheetName val="Sheet1"/>
      <sheetName val="３号成績"/>
      <sheetName val="一般"/>
      <sheetName val="高校"/>
      <sheetName val="小学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○</v>
          </cell>
        </row>
        <row r="2">
          <cell r="B2" t="str">
            <v>中京大学</v>
          </cell>
          <cell r="R2" t="str">
            <v>●</v>
          </cell>
        </row>
        <row r="3">
          <cell r="B3" t="str">
            <v>オール武生</v>
          </cell>
        </row>
        <row r="4">
          <cell r="B4" t="str">
            <v>鳥建クラブ</v>
          </cell>
        </row>
        <row r="5">
          <cell r="B5" t="str">
            <v>三菱重工名古屋</v>
          </cell>
        </row>
        <row r="6">
          <cell r="B6" t="str">
            <v>亀山クラブ</v>
          </cell>
        </row>
        <row r="7">
          <cell r="B7" t="str">
            <v>日比野建具ＳＣ</v>
          </cell>
        </row>
        <row r="8">
          <cell r="B8" t="str">
            <v>種池クラブ</v>
          </cell>
        </row>
        <row r="9">
          <cell r="B9" t="str">
            <v>オール伊那クラブ</v>
          </cell>
        </row>
        <row r="10">
          <cell r="B10" t="str">
            <v>織田自動車クラブ</v>
          </cell>
        </row>
        <row r="11">
          <cell r="B11" t="str">
            <v>アルファＳＢＣ</v>
          </cell>
        </row>
        <row r="12">
          <cell r="B12" t="str">
            <v>富山大学男子ソフトボール部</v>
          </cell>
        </row>
        <row r="38">
          <cell r="F38" t="str">
            <v>柴木　政雄</v>
          </cell>
        </row>
        <row r="39">
          <cell r="F39" t="str">
            <v>浅井　秀信</v>
          </cell>
        </row>
        <row r="40">
          <cell r="F40" t="str">
            <v>朝野　悦男</v>
          </cell>
        </row>
        <row r="41">
          <cell r="F41" t="str">
            <v>荒木　政雄</v>
          </cell>
        </row>
        <row r="42">
          <cell r="F42" t="str">
            <v>位寄　貴光</v>
          </cell>
        </row>
        <row r="43">
          <cell r="F43" t="str">
            <v>石坂　彰弘</v>
          </cell>
        </row>
        <row r="44">
          <cell r="F44" t="str">
            <v>石坂　ゆみ子</v>
          </cell>
        </row>
        <row r="45">
          <cell r="F45" t="str">
            <v>石坂　　昭</v>
          </cell>
        </row>
        <row r="46">
          <cell r="F46" t="str">
            <v>石田　　浩</v>
          </cell>
        </row>
        <row r="47">
          <cell r="F47" t="str">
            <v>石田　淳二</v>
          </cell>
        </row>
        <row r="48">
          <cell r="F48" t="str">
            <v>稲垣　　貢</v>
          </cell>
        </row>
        <row r="49">
          <cell r="F49" t="str">
            <v>臼井　芳雄</v>
          </cell>
        </row>
        <row r="50">
          <cell r="F50" t="str">
            <v>内山　憲一</v>
          </cell>
        </row>
        <row r="51">
          <cell r="F51" t="str">
            <v>大坂　善昭</v>
          </cell>
        </row>
        <row r="52">
          <cell r="F52" t="str">
            <v>大嶋　信弘</v>
          </cell>
        </row>
        <row r="53">
          <cell r="F53" t="str">
            <v>大友　和彦</v>
          </cell>
        </row>
        <row r="54">
          <cell r="F54" t="str">
            <v>岡田　清人</v>
          </cell>
        </row>
        <row r="55">
          <cell r="F55" t="str">
            <v>荻原　正二</v>
          </cell>
        </row>
        <row r="56">
          <cell r="F56" t="str">
            <v>奥野　正寿</v>
          </cell>
        </row>
        <row r="57">
          <cell r="F57" t="str">
            <v>折川　幸夫</v>
          </cell>
        </row>
        <row r="58">
          <cell r="F58" t="str">
            <v>角　　幸雄</v>
          </cell>
        </row>
        <row r="59">
          <cell r="F59" t="str">
            <v>加藤　元一</v>
          </cell>
        </row>
        <row r="60">
          <cell r="F60" t="str">
            <v>川合　信一</v>
          </cell>
        </row>
        <row r="61">
          <cell r="F61" t="str">
            <v>川原　紀雄</v>
          </cell>
        </row>
        <row r="62">
          <cell r="F62" t="str">
            <v>川除　清則</v>
          </cell>
        </row>
        <row r="63">
          <cell r="F63" t="str">
            <v>倉田　宗平</v>
          </cell>
        </row>
        <row r="64">
          <cell r="F64" t="str">
            <v>小池　常雄</v>
          </cell>
        </row>
        <row r="65">
          <cell r="F65" t="str">
            <v>斉田　　進</v>
          </cell>
        </row>
        <row r="66">
          <cell r="F66" t="str">
            <v>坂井　多鶴夫</v>
          </cell>
        </row>
        <row r="67">
          <cell r="F67" t="str">
            <v>坂本　誠一郎</v>
          </cell>
        </row>
        <row r="68">
          <cell r="F68" t="str">
            <v>作内　星児</v>
          </cell>
        </row>
        <row r="69">
          <cell r="F69" t="str">
            <v>笹野　雄治</v>
          </cell>
        </row>
        <row r="70">
          <cell r="F70" t="str">
            <v>四間丁　健次</v>
          </cell>
        </row>
        <row r="71">
          <cell r="F71" t="str">
            <v>島倉　美治</v>
          </cell>
        </row>
        <row r="72">
          <cell r="F72" t="str">
            <v>清水　清和</v>
          </cell>
        </row>
        <row r="73">
          <cell r="F73" t="str">
            <v>清水　唯史</v>
          </cell>
        </row>
        <row r="74">
          <cell r="F74" t="str">
            <v>清水　清和</v>
          </cell>
        </row>
        <row r="75">
          <cell r="F75" t="str">
            <v>杉谷　信明</v>
          </cell>
        </row>
        <row r="76">
          <cell r="F76" t="str">
            <v>関口　晴樹</v>
          </cell>
        </row>
        <row r="77">
          <cell r="F77" t="str">
            <v>高本　則夫</v>
          </cell>
        </row>
        <row r="78">
          <cell r="F78" t="str">
            <v>高島　和幸</v>
          </cell>
        </row>
        <row r="79">
          <cell r="F79" t="str">
            <v>竹田　亮成</v>
          </cell>
        </row>
        <row r="80">
          <cell r="F80" t="str">
            <v>作道　国幸</v>
          </cell>
        </row>
        <row r="81">
          <cell r="F81" t="str">
            <v>辻谷　忠行</v>
          </cell>
        </row>
        <row r="82">
          <cell r="F82" t="str">
            <v>鶴谷　和明</v>
          </cell>
        </row>
        <row r="83">
          <cell r="F83" t="str">
            <v>出水　義清</v>
          </cell>
        </row>
        <row r="84">
          <cell r="F84" t="str">
            <v>寺田　修康</v>
          </cell>
        </row>
        <row r="85">
          <cell r="F85" t="str">
            <v>中川　　明</v>
          </cell>
        </row>
        <row r="86">
          <cell r="F86" t="str">
            <v>中川　外明</v>
          </cell>
        </row>
        <row r="87">
          <cell r="F87" t="str">
            <v>中田　　隆</v>
          </cell>
        </row>
        <row r="88">
          <cell r="F88" t="str">
            <v>仲本　良一</v>
          </cell>
        </row>
        <row r="89">
          <cell r="F89" t="str">
            <v>中山　信昭</v>
          </cell>
        </row>
        <row r="90">
          <cell r="F90" t="str">
            <v>西井　隆生</v>
          </cell>
        </row>
        <row r="91">
          <cell r="F91" t="str">
            <v>温井　健夫</v>
          </cell>
        </row>
        <row r="92">
          <cell r="F92" t="str">
            <v>浜井　　明</v>
          </cell>
        </row>
        <row r="93">
          <cell r="F93" t="str">
            <v>浜田　宏一</v>
          </cell>
        </row>
        <row r="94">
          <cell r="F94" t="str">
            <v>林　　真市</v>
          </cell>
        </row>
        <row r="95">
          <cell r="F95" t="str">
            <v>原井　清和</v>
          </cell>
        </row>
        <row r="96">
          <cell r="F96" t="str">
            <v>平井　昌人</v>
          </cell>
        </row>
        <row r="97">
          <cell r="F97" t="str">
            <v>篦伊　晴美</v>
          </cell>
        </row>
        <row r="98">
          <cell r="F98" t="str">
            <v>平田　和義</v>
          </cell>
        </row>
        <row r="99">
          <cell r="F99" t="str">
            <v>藤森　貞二</v>
          </cell>
        </row>
        <row r="100">
          <cell r="F100" t="str">
            <v>二塚　　敦</v>
          </cell>
        </row>
        <row r="101">
          <cell r="F101" t="str">
            <v>二俣　勝美</v>
          </cell>
        </row>
        <row r="102">
          <cell r="F102" t="str">
            <v>堀田　州三</v>
          </cell>
        </row>
        <row r="103">
          <cell r="F103" t="str">
            <v>松井　和昭</v>
          </cell>
        </row>
        <row r="104">
          <cell r="F104" t="str">
            <v>松下　外幸</v>
          </cell>
        </row>
        <row r="105">
          <cell r="F105" t="str">
            <v>松島　栄量</v>
          </cell>
        </row>
        <row r="106">
          <cell r="F106" t="str">
            <v>松本　照雄</v>
          </cell>
        </row>
        <row r="107">
          <cell r="F107" t="str">
            <v>丸田　信夫</v>
          </cell>
        </row>
        <row r="108">
          <cell r="F108" t="str">
            <v>宮本　春雄</v>
          </cell>
        </row>
        <row r="109">
          <cell r="F109" t="str">
            <v>村上　伸夫</v>
          </cell>
        </row>
        <row r="110">
          <cell r="F110" t="str">
            <v>村上　祐崇</v>
          </cell>
        </row>
        <row r="111">
          <cell r="F111" t="str">
            <v>室江　克己</v>
          </cell>
        </row>
        <row r="112">
          <cell r="F112" t="str">
            <v>安川　　悟</v>
          </cell>
        </row>
        <row r="113">
          <cell r="F113" t="str">
            <v>柳沢　一馬</v>
          </cell>
        </row>
        <row r="114">
          <cell r="F114" t="str">
            <v>山岸　秋雄</v>
          </cell>
        </row>
        <row r="115">
          <cell r="F115" t="str">
            <v>山崎　豊次</v>
          </cell>
        </row>
        <row r="116">
          <cell r="F116" t="str">
            <v>山下　今朝夫</v>
          </cell>
        </row>
        <row r="117">
          <cell r="F117" t="str">
            <v>山田　治男</v>
          </cell>
        </row>
        <row r="118">
          <cell r="F118" t="str">
            <v>山林　栄一</v>
          </cell>
        </row>
        <row r="119">
          <cell r="F119" t="str">
            <v>山本　秀夫</v>
          </cell>
        </row>
        <row r="120">
          <cell r="F120" t="str">
            <v>結城　宗義</v>
          </cell>
        </row>
        <row r="121">
          <cell r="F121" t="str">
            <v>米沢　幹夫</v>
          </cell>
          <cell r="J121" t="str">
            <v>山田　隆夫</v>
          </cell>
        </row>
        <row r="122">
          <cell r="F122" t="str">
            <v>若松　悦雄</v>
          </cell>
          <cell r="J122" t="str">
            <v>石田　　稔</v>
          </cell>
        </row>
        <row r="123">
          <cell r="J123" t="str">
            <v>沖村　悦男</v>
          </cell>
        </row>
        <row r="124">
          <cell r="J124" t="str">
            <v>佐藤　正典</v>
          </cell>
        </row>
        <row r="125">
          <cell r="J125" t="str">
            <v>竹　　幹雄</v>
          </cell>
        </row>
        <row r="126">
          <cell r="J126" t="str">
            <v>田中　　都</v>
          </cell>
        </row>
        <row r="127">
          <cell r="J127" t="str">
            <v>田中　昌行</v>
          </cell>
        </row>
        <row r="128">
          <cell r="J128" t="str">
            <v>土谷　邦雄</v>
          </cell>
        </row>
        <row r="129">
          <cell r="J129" t="str">
            <v>長　　憲博</v>
          </cell>
        </row>
        <row r="130">
          <cell r="J130" t="str">
            <v>長　　博子</v>
          </cell>
        </row>
        <row r="131">
          <cell r="J131" t="str">
            <v>林　　雅子</v>
          </cell>
        </row>
        <row r="132">
          <cell r="J132" t="str">
            <v>稗田　信一</v>
          </cell>
        </row>
        <row r="133">
          <cell r="J133" t="str">
            <v>藤本　　稔</v>
          </cell>
        </row>
        <row r="134">
          <cell r="J134" t="str">
            <v>松本　明夫</v>
          </cell>
        </row>
        <row r="135">
          <cell r="J135" t="str">
            <v>森　喜久男</v>
          </cell>
        </row>
        <row r="136">
          <cell r="J136" t="str">
            <v>八島　盈夫</v>
          </cell>
        </row>
        <row r="137">
          <cell r="J137" t="str">
            <v>山澤　隆行</v>
          </cell>
        </row>
        <row r="138">
          <cell r="J138" t="str">
            <v>山本　和夫</v>
          </cell>
        </row>
        <row r="140">
          <cell r="N140" t="str">
            <v>五十里　佐智子</v>
          </cell>
        </row>
        <row r="141">
          <cell r="N141" t="str">
            <v>井村　小百合</v>
          </cell>
        </row>
        <row r="142">
          <cell r="N142" t="str">
            <v>金森　理津子</v>
          </cell>
        </row>
        <row r="143">
          <cell r="N143" t="str">
            <v>川崎　雅子</v>
          </cell>
        </row>
        <row r="144">
          <cell r="N144" t="str">
            <v>小林　明美</v>
          </cell>
        </row>
        <row r="145">
          <cell r="N145" t="str">
            <v>齊藤　奈月</v>
          </cell>
        </row>
        <row r="146">
          <cell r="N146" t="str">
            <v>佐藤　　ゆき　　</v>
          </cell>
        </row>
        <row r="147">
          <cell r="N147" t="str">
            <v>福井　洋美</v>
          </cell>
        </row>
        <row r="148">
          <cell r="N148" t="str">
            <v>増田 由美子</v>
          </cell>
        </row>
        <row r="149">
          <cell r="N149" t="str">
            <v>向田　千尋</v>
          </cell>
        </row>
        <row r="150">
          <cell r="N150" t="str">
            <v>吉田　詞甫子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合せ (2)"/>
      <sheetName val="組合せ"/>
      <sheetName val="資料Ａ"/>
    </sheetNames>
    <sheetDataSet>
      <sheetData sheetId="0"/>
      <sheetData sheetId="1"/>
      <sheetData sheetId="2">
        <row r="1">
          <cell r="B1" t="str">
            <v>花ノ木JSC</v>
          </cell>
          <cell r="C1" t="str">
            <v>愛知県</v>
          </cell>
        </row>
        <row r="2">
          <cell r="B2" t="str">
            <v>能美グリーンヤンチャーズボーイズ</v>
          </cell>
          <cell r="C2" t="str">
            <v>石川県</v>
          </cell>
        </row>
        <row r="3">
          <cell r="B3" t="str">
            <v>春日大虫ビックインセクト</v>
          </cell>
          <cell r="C3" t="str">
            <v>福井県</v>
          </cell>
        </row>
        <row r="4">
          <cell r="B4" t="str">
            <v>岩倉ソフトボールスポーツ少年団</v>
          </cell>
          <cell r="C4" t="str">
            <v>愛知県</v>
          </cell>
        </row>
        <row r="5">
          <cell r="B5" t="str">
            <v>錦トライズ</v>
          </cell>
          <cell r="C5" t="str">
            <v>愛知県</v>
          </cell>
        </row>
        <row r="6">
          <cell r="B6" t="str">
            <v>河芸SBC</v>
          </cell>
          <cell r="C6" t="str">
            <v>三重県</v>
          </cell>
        </row>
        <row r="7">
          <cell r="B7" t="str">
            <v>徳倉パワーズソフトボールスポーツ少年団</v>
          </cell>
          <cell r="C7" t="str">
            <v>静岡県</v>
          </cell>
        </row>
        <row r="8">
          <cell r="B8" t="str">
            <v>坂少年ソフトボールクラブ</v>
          </cell>
          <cell r="C8" t="str">
            <v>静岡県</v>
          </cell>
        </row>
        <row r="9">
          <cell r="B9" t="str">
            <v>スーパードライ</v>
          </cell>
          <cell r="C9" t="str">
            <v>福井県</v>
          </cell>
        </row>
        <row r="10">
          <cell r="B10" t="str">
            <v>Ｋ．Ｗｉｎｓ　　</v>
          </cell>
          <cell r="C10" t="str">
            <v>静岡県</v>
          </cell>
        </row>
        <row r="11">
          <cell r="B11" t="str">
            <v>コマニー株式会社</v>
          </cell>
          <cell r="C11" t="str">
            <v>石川県</v>
          </cell>
        </row>
        <row r="12">
          <cell r="B12" t="str">
            <v>福井県立大学</v>
          </cell>
          <cell r="C12" t="str">
            <v>福井県</v>
          </cell>
        </row>
        <row r="13">
          <cell r="B13" t="str">
            <v>オール信州ソフトボールクラブ</v>
          </cell>
          <cell r="C13" t="str">
            <v>長野県</v>
          </cell>
        </row>
        <row r="14">
          <cell r="B14" t="str">
            <v>BigBang</v>
          </cell>
          <cell r="C14" t="str">
            <v>新潟県</v>
          </cell>
        </row>
        <row r="15">
          <cell r="B15" t="str">
            <v>丹羽クラブ</v>
          </cell>
          <cell r="C15" t="str">
            <v>愛知県</v>
          </cell>
        </row>
        <row r="16">
          <cell r="B16" t="str">
            <v>ALLSTARS</v>
          </cell>
          <cell r="C16" t="str">
            <v>三重県</v>
          </cell>
        </row>
        <row r="17">
          <cell r="B17" t="str">
            <v>浜松市役所</v>
          </cell>
          <cell r="C17" t="str">
            <v>静岡県</v>
          </cell>
        </row>
        <row r="18">
          <cell r="B18" t="str">
            <v>日比野建具ＳＣ</v>
          </cell>
          <cell r="C18" t="str">
            <v>岐阜県</v>
          </cell>
        </row>
        <row r="19">
          <cell r="B19" t="str">
            <v>大森ソフトボールクラブ</v>
          </cell>
          <cell r="C19" t="str">
            <v>富山県</v>
          </cell>
        </row>
        <row r="20">
          <cell r="B20" t="str">
            <v>木の葉クラブ</v>
          </cell>
          <cell r="C20" t="str">
            <v>富山県</v>
          </cell>
        </row>
        <row r="21">
          <cell r="B21" t="str">
            <v>中部大学第一高等学校</v>
          </cell>
          <cell r="C21" t="str">
            <v>愛知県</v>
          </cell>
        </row>
        <row r="22">
          <cell r="B22" t="str">
            <v>石川県立野々市明倫高等学校</v>
          </cell>
          <cell r="C22" t="str">
            <v>石川県</v>
          </cell>
        </row>
        <row r="23">
          <cell r="B23" t="str">
            <v>星稜高等学校</v>
          </cell>
          <cell r="C23" t="str">
            <v>石川県</v>
          </cell>
        </row>
        <row r="24">
          <cell r="B24" t="str">
            <v>福井南高等学校</v>
          </cell>
          <cell r="C24" t="str">
            <v>福井県</v>
          </cell>
        </row>
        <row r="25">
          <cell r="B25" t="str">
            <v>飯山高等学校</v>
          </cell>
          <cell r="C25" t="str">
            <v>長野県</v>
          </cell>
        </row>
        <row r="26">
          <cell r="B26" t="str">
            <v>刈谷工科高等学校</v>
          </cell>
          <cell r="C26" t="str">
            <v>愛知県</v>
          </cell>
        </row>
        <row r="27">
          <cell r="B27" t="str">
            <v>同朋高等学校</v>
          </cell>
          <cell r="C27" t="str">
            <v>愛知県</v>
          </cell>
        </row>
        <row r="28">
          <cell r="B28" t="str">
            <v>三重県立松阪高等学校</v>
          </cell>
          <cell r="C28" t="str">
            <v>三重県</v>
          </cell>
        </row>
        <row r="29">
          <cell r="B29" t="str">
            <v>静岡理工科大学星陵高等学校</v>
          </cell>
          <cell r="C29" t="str">
            <v>静岡県</v>
          </cell>
        </row>
        <row r="30">
          <cell r="B30" t="str">
            <v>美濃加茂高等学校</v>
          </cell>
          <cell r="C30" t="str">
            <v>岐阜県</v>
          </cell>
        </row>
        <row r="31">
          <cell r="B31" t="str">
            <v>富山県立富山工業高等学校</v>
          </cell>
          <cell r="C31" t="str">
            <v>富山県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V80"/>
  <sheetViews>
    <sheetView showGridLines="0" tabSelected="1" workbookViewId="0">
      <selection sqref="A1:BE50"/>
    </sheetView>
  </sheetViews>
  <sheetFormatPr defaultColWidth="9" defaultRowHeight="13"/>
  <cols>
    <col min="1" max="12" width="2" style="4" customWidth="1"/>
    <col min="13" max="16" width="1.81640625" style="4" customWidth="1"/>
    <col min="17" max="17" width="1.81640625" style="5" customWidth="1"/>
    <col min="18" max="23" width="1.453125" style="4" customWidth="1"/>
    <col min="24" max="24" width="1.6328125" style="4" customWidth="1"/>
    <col min="25" max="27" width="1.81640625" style="4" customWidth="1"/>
    <col min="28" max="28" width="2.36328125" style="4" customWidth="1"/>
    <col min="29" max="29" width="2.6328125" style="4" customWidth="1"/>
    <col min="30" max="32" width="1.81640625" style="4" customWidth="1"/>
    <col min="33" max="36" width="1.453125" style="4" customWidth="1"/>
    <col min="37" max="39" width="1.81640625" style="4" customWidth="1"/>
    <col min="40" max="40" width="2.6328125" style="6" customWidth="1"/>
    <col min="41" max="52" width="2" style="4" customWidth="1"/>
    <col min="53" max="58" width="1.81640625" style="4" customWidth="1"/>
    <col min="59" max="60" width="2.08984375" style="4" customWidth="1"/>
    <col min="61" max="89" width="1.90625" style="4" customWidth="1"/>
    <col min="90" max="129" width="1.08984375" style="4" customWidth="1"/>
    <col min="130" max="16384" width="9" style="4"/>
  </cols>
  <sheetData>
    <row r="1" spans="1:74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74" ht="9.6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74" ht="18" customHeight="1">
      <c r="D3" s="4" t="s">
        <v>1</v>
      </c>
      <c r="J3" s="4" t="s">
        <v>2</v>
      </c>
    </row>
    <row r="4" spans="1:74" ht="18" customHeight="1">
      <c r="D4" s="4" t="s">
        <v>3</v>
      </c>
      <c r="J4" s="4" t="s">
        <v>4</v>
      </c>
    </row>
    <row r="5" spans="1:74" ht="18" customHeight="1">
      <c r="D5" s="4" t="s">
        <v>5</v>
      </c>
      <c r="J5" s="4" t="s">
        <v>6</v>
      </c>
    </row>
    <row r="6" spans="1:74" ht="18" customHeight="1"/>
    <row r="7" spans="1:74" ht="18" customHeight="1">
      <c r="B7" s="67" t="s">
        <v>7</v>
      </c>
      <c r="C7" s="68"/>
      <c r="D7" s="68"/>
      <c r="E7" s="68"/>
      <c r="F7" s="68"/>
      <c r="G7" s="69"/>
      <c r="AN7" s="7"/>
    </row>
    <row r="8" spans="1:74" ht="18" customHeight="1">
      <c r="B8" s="8"/>
      <c r="C8" s="8"/>
      <c r="D8" s="9" t="s">
        <v>8</v>
      </c>
      <c r="E8" s="8"/>
      <c r="F8" s="8"/>
      <c r="G8" s="8"/>
    </row>
    <row r="9" spans="1:74" ht="18" customHeight="1">
      <c r="B9" s="8"/>
      <c r="C9" s="8"/>
      <c r="D9" s="9"/>
      <c r="E9" s="8"/>
      <c r="F9" s="8"/>
      <c r="G9" s="8"/>
      <c r="R9" s="70">
        <v>44415</v>
      </c>
      <c r="S9" s="70"/>
      <c r="T9" s="70"/>
      <c r="U9" s="70"/>
      <c r="V9" s="70"/>
      <c r="W9" s="70"/>
      <c r="X9" s="70"/>
      <c r="Y9" s="9"/>
      <c r="Z9" s="71">
        <v>44416</v>
      </c>
      <c r="AA9" s="72"/>
      <c r="AB9" s="72"/>
      <c r="AC9" s="72"/>
      <c r="AD9" s="72"/>
      <c r="AE9" s="73"/>
      <c r="AF9" s="9"/>
      <c r="AG9" s="70">
        <v>44415</v>
      </c>
      <c r="AH9" s="70"/>
      <c r="AI9" s="70"/>
      <c r="AJ9" s="70"/>
      <c r="AK9" s="70"/>
      <c r="AL9" s="70"/>
      <c r="AM9" s="70"/>
    </row>
    <row r="10" spans="1:74" ht="18" customHeight="1">
      <c r="A10" s="74" t="s">
        <v>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 t="s">
        <v>10</v>
      </c>
      <c r="N10" s="75"/>
      <c r="O10" s="75"/>
      <c r="P10" s="75"/>
      <c r="Q10" s="76">
        <v>1</v>
      </c>
      <c r="R10" s="10"/>
      <c r="S10" s="10"/>
      <c r="T10" s="10"/>
      <c r="U10" s="10"/>
      <c r="V10" s="11"/>
      <c r="W10" s="11"/>
      <c r="X10" s="12"/>
      <c r="Y10" s="13"/>
      <c r="Z10" s="14"/>
      <c r="AA10" s="12"/>
      <c r="AB10" s="15"/>
      <c r="AC10" s="15"/>
      <c r="AD10" s="12"/>
      <c r="AE10" s="16"/>
      <c r="AF10" s="13"/>
      <c r="AG10" s="12"/>
      <c r="AH10" s="10"/>
      <c r="AI10" s="10"/>
      <c r="AJ10" s="10"/>
      <c r="AK10" s="10"/>
      <c r="AL10" s="10"/>
      <c r="AM10" s="10"/>
      <c r="AN10" s="77">
        <v>7</v>
      </c>
      <c r="AO10" s="74" t="s">
        <v>11</v>
      </c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5" t="s">
        <v>12</v>
      </c>
      <c r="BB10" s="75"/>
      <c r="BC10" s="75"/>
      <c r="BD10" s="75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</row>
    <row r="11" spans="1:74" ht="18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5"/>
      <c r="O11" s="75"/>
      <c r="P11" s="75"/>
      <c r="Q11" s="76"/>
      <c r="R11" s="18"/>
      <c r="S11" s="18"/>
      <c r="T11" s="18"/>
      <c r="U11" s="18"/>
      <c r="V11" s="78" t="s">
        <v>13</v>
      </c>
      <c r="W11" s="79"/>
      <c r="X11" s="82"/>
      <c r="Y11" s="83"/>
      <c r="Z11" s="19"/>
      <c r="AA11" s="12"/>
      <c r="AB11" s="15"/>
      <c r="AC11" s="15"/>
      <c r="AD11" s="12"/>
      <c r="AE11" s="16"/>
      <c r="AF11" s="84"/>
      <c r="AG11" s="85"/>
      <c r="AH11" s="86" t="s">
        <v>14</v>
      </c>
      <c r="AI11" s="78"/>
      <c r="AJ11" s="18"/>
      <c r="AK11" s="18"/>
      <c r="AL11" s="18"/>
      <c r="AM11" s="18"/>
      <c r="AN11" s="77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5"/>
      <c r="BB11" s="75"/>
      <c r="BC11" s="75"/>
      <c r="BD11" s="75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</row>
    <row r="12" spans="1:74" ht="18" customHeight="1">
      <c r="A12" s="74" t="s">
        <v>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 t="s">
        <v>12</v>
      </c>
      <c r="N12" s="75"/>
      <c r="O12" s="75"/>
      <c r="P12" s="75"/>
      <c r="Q12" s="76">
        <v>2</v>
      </c>
      <c r="R12" s="10"/>
      <c r="S12" s="10"/>
      <c r="T12" s="10"/>
      <c r="U12" s="18"/>
      <c r="V12" s="80"/>
      <c r="W12" s="81"/>
      <c r="X12" s="20"/>
      <c r="Y12" s="12"/>
      <c r="Z12" s="21"/>
      <c r="AA12" s="12"/>
      <c r="AB12" s="22"/>
      <c r="AC12" s="22"/>
      <c r="AD12" s="23"/>
      <c r="AE12" s="24"/>
      <c r="AF12" s="88"/>
      <c r="AG12" s="79"/>
      <c r="AH12" s="87"/>
      <c r="AI12" s="80"/>
      <c r="AJ12" s="18"/>
      <c r="AK12" s="18"/>
      <c r="AL12" s="18"/>
      <c r="AM12" s="18"/>
      <c r="AN12" s="77">
        <v>8</v>
      </c>
      <c r="AO12" s="74" t="s">
        <v>16</v>
      </c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5" t="s">
        <v>10</v>
      </c>
      <c r="BB12" s="75"/>
      <c r="BC12" s="75"/>
      <c r="BD12" s="75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74" ht="18" customHeight="1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  <c r="N13" s="75"/>
      <c r="O13" s="75"/>
      <c r="P13" s="75"/>
      <c r="Q13" s="76"/>
      <c r="R13" s="18"/>
      <c r="S13" s="78" t="s">
        <v>17</v>
      </c>
      <c r="T13" s="79"/>
      <c r="U13" s="83"/>
      <c r="V13" s="83"/>
      <c r="W13" s="25"/>
      <c r="X13" s="87"/>
      <c r="Y13" s="89"/>
      <c r="Z13" s="26"/>
      <c r="AA13" s="12"/>
      <c r="AB13" s="22"/>
      <c r="AC13" s="22"/>
      <c r="AD13" s="12"/>
      <c r="AE13" s="27"/>
      <c r="AF13" s="90"/>
      <c r="AG13" s="81"/>
      <c r="AH13" s="28"/>
      <c r="AI13" s="83"/>
      <c r="AJ13" s="85"/>
      <c r="AK13" s="86" t="s">
        <v>18</v>
      </c>
      <c r="AL13" s="78"/>
      <c r="AM13" s="29"/>
      <c r="AN13" s="77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5"/>
      <c r="BB13" s="75"/>
      <c r="BC13" s="75"/>
      <c r="BD13" s="75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74" ht="18" customHeight="1">
      <c r="A14" s="74" t="s">
        <v>19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 t="s">
        <v>20</v>
      </c>
      <c r="N14" s="75"/>
      <c r="O14" s="75"/>
      <c r="P14" s="75"/>
      <c r="Q14" s="76">
        <v>3</v>
      </c>
      <c r="R14" s="10"/>
      <c r="S14" s="83"/>
      <c r="T14" s="85"/>
      <c r="U14" s="87"/>
      <c r="V14" s="80"/>
      <c r="W14" s="30"/>
      <c r="X14" s="12"/>
      <c r="Y14" s="12"/>
      <c r="Z14" s="26"/>
      <c r="AA14" s="12"/>
      <c r="AB14" s="12"/>
      <c r="AC14" s="12"/>
      <c r="AD14" s="12"/>
      <c r="AE14" s="27"/>
      <c r="AF14" s="12"/>
      <c r="AG14" s="12"/>
      <c r="AH14" s="30"/>
      <c r="AI14" s="78"/>
      <c r="AJ14" s="79"/>
      <c r="AK14" s="82"/>
      <c r="AL14" s="83"/>
      <c r="AM14" s="10"/>
      <c r="AN14" s="77">
        <v>9</v>
      </c>
      <c r="AO14" s="74" t="s">
        <v>21</v>
      </c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5" t="s">
        <v>22</v>
      </c>
      <c r="BB14" s="75"/>
      <c r="BC14" s="75"/>
      <c r="BD14" s="75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74" ht="18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  <c r="N15" s="75"/>
      <c r="O15" s="75"/>
      <c r="P15" s="75"/>
      <c r="Q15" s="76"/>
      <c r="V15" s="13"/>
      <c r="W15" s="13"/>
      <c r="X15" s="80" t="s">
        <v>23</v>
      </c>
      <c r="Y15" s="91"/>
      <c r="Z15" s="26"/>
      <c r="AA15" s="82"/>
      <c r="AB15" s="85"/>
      <c r="AC15" s="80"/>
      <c r="AD15" s="81"/>
      <c r="AE15" s="27"/>
      <c r="AF15" s="90" t="s">
        <v>24</v>
      </c>
      <c r="AG15" s="80"/>
      <c r="AH15" s="13"/>
      <c r="AI15" s="13"/>
      <c r="AJ15" s="13"/>
      <c r="AN15" s="77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5"/>
      <c r="BB15" s="75"/>
      <c r="BC15" s="75"/>
      <c r="BD15" s="75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</row>
    <row r="16" spans="1:74" ht="18" customHeight="1">
      <c r="A16" s="92" t="s">
        <v>25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75" t="s">
        <v>26</v>
      </c>
      <c r="N16" s="75"/>
      <c r="O16" s="75"/>
      <c r="P16" s="75"/>
      <c r="Q16" s="76">
        <v>4</v>
      </c>
      <c r="R16" s="10"/>
      <c r="S16" s="10"/>
      <c r="T16" s="18"/>
      <c r="U16" s="18"/>
      <c r="V16" s="13"/>
      <c r="W16" s="13"/>
      <c r="X16" s="80"/>
      <c r="Y16" s="91"/>
      <c r="Z16" s="26"/>
      <c r="AA16" s="20"/>
      <c r="AB16" s="78" t="s">
        <v>27</v>
      </c>
      <c r="AC16" s="78"/>
      <c r="AD16" s="31"/>
      <c r="AE16" s="16"/>
      <c r="AF16" s="90"/>
      <c r="AG16" s="80"/>
      <c r="AH16" s="13"/>
      <c r="AI16" s="13"/>
      <c r="AJ16" s="13"/>
      <c r="AK16" s="10"/>
      <c r="AL16" s="10"/>
      <c r="AM16" s="10"/>
      <c r="AN16" s="77">
        <v>10</v>
      </c>
      <c r="AO16" s="93" t="s">
        <v>28</v>
      </c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75" t="s">
        <v>29</v>
      </c>
      <c r="BB16" s="75"/>
      <c r="BC16" s="75"/>
      <c r="BD16" s="75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</row>
    <row r="17" spans="1:74" ht="18" customHeight="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75"/>
      <c r="N17" s="75"/>
      <c r="O17" s="75"/>
      <c r="P17" s="75"/>
      <c r="Q17" s="76"/>
      <c r="R17" s="18"/>
      <c r="S17" s="78" t="s">
        <v>30</v>
      </c>
      <c r="T17" s="79"/>
      <c r="U17" s="82"/>
      <c r="V17" s="83"/>
      <c r="W17" s="28"/>
      <c r="X17" s="12"/>
      <c r="Y17" s="12"/>
      <c r="Z17" s="26"/>
      <c r="AA17" s="12"/>
      <c r="AB17" s="32"/>
      <c r="AC17" s="33"/>
      <c r="AD17" s="23"/>
      <c r="AE17" s="16"/>
      <c r="AF17" s="12"/>
      <c r="AG17" s="12"/>
      <c r="AH17" s="28"/>
      <c r="AI17" s="83"/>
      <c r="AJ17" s="85"/>
      <c r="AK17" s="86" t="s">
        <v>31</v>
      </c>
      <c r="AL17" s="78"/>
      <c r="AM17" s="18"/>
      <c r="AN17" s="77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75"/>
      <c r="BB17" s="75"/>
      <c r="BC17" s="75"/>
      <c r="BD17" s="75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</row>
    <row r="18" spans="1:74" ht="18" customHeight="1">
      <c r="A18" s="92" t="s">
        <v>32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75" t="s">
        <v>33</v>
      </c>
      <c r="N18" s="75"/>
      <c r="O18" s="75"/>
      <c r="P18" s="75"/>
      <c r="Q18" s="76">
        <v>5</v>
      </c>
      <c r="R18" s="10"/>
      <c r="S18" s="83"/>
      <c r="T18" s="85"/>
      <c r="U18" s="34"/>
      <c r="V18" s="35"/>
      <c r="W18" s="36"/>
      <c r="X18" s="87"/>
      <c r="Y18" s="89"/>
      <c r="Z18" s="26"/>
      <c r="AA18" s="12"/>
      <c r="AB18" s="32"/>
      <c r="AC18" s="37"/>
      <c r="AD18" s="23"/>
      <c r="AE18" s="16"/>
      <c r="AF18" s="80"/>
      <c r="AG18" s="81"/>
      <c r="AH18" s="30"/>
      <c r="AI18" s="78"/>
      <c r="AJ18" s="79"/>
      <c r="AK18" s="82"/>
      <c r="AL18" s="83"/>
      <c r="AM18" s="10"/>
      <c r="AN18" s="77">
        <v>11</v>
      </c>
      <c r="AO18" s="74" t="s">
        <v>34</v>
      </c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5" t="s">
        <v>35</v>
      </c>
      <c r="BB18" s="75"/>
      <c r="BC18" s="75"/>
      <c r="BD18" s="75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</row>
    <row r="19" spans="1:74" ht="18" customHeight="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75"/>
      <c r="N19" s="75"/>
      <c r="O19" s="75"/>
      <c r="P19" s="75"/>
      <c r="Q19" s="76"/>
      <c r="R19" s="18"/>
      <c r="S19" s="18"/>
      <c r="T19" s="18"/>
      <c r="U19" s="18"/>
      <c r="V19" s="80" t="s">
        <v>36</v>
      </c>
      <c r="W19" s="81"/>
      <c r="X19" s="12"/>
      <c r="Y19" s="12"/>
      <c r="Z19" s="38"/>
      <c r="AA19" s="39"/>
      <c r="AB19" s="32"/>
      <c r="AC19" s="37"/>
      <c r="AD19" s="40"/>
      <c r="AE19" s="41"/>
      <c r="AF19" s="11"/>
      <c r="AG19" s="42"/>
      <c r="AH19" s="87" t="s">
        <v>37</v>
      </c>
      <c r="AI19" s="80"/>
      <c r="AJ19" s="12"/>
      <c r="AK19" s="18"/>
      <c r="AL19" s="18"/>
      <c r="AM19" s="18"/>
      <c r="AN19" s="77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5"/>
      <c r="BB19" s="75"/>
      <c r="BC19" s="75"/>
      <c r="BD19" s="75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</row>
    <row r="20" spans="1:74" ht="18" customHeight="1">
      <c r="A20" s="74" t="s">
        <v>38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 t="s">
        <v>39</v>
      </c>
      <c r="N20" s="75"/>
      <c r="O20" s="75"/>
      <c r="P20" s="75"/>
      <c r="Q20" s="76">
        <v>6</v>
      </c>
      <c r="R20" s="10"/>
      <c r="S20" s="10"/>
      <c r="T20" s="10"/>
      <c r="U20" s="10"/>
      <c r="V20" s="83"/>
      <c r="W20" s="85"/>
      <c r="X20" s="86"/>
      <c r="Y20" s="96"/>
      <c r="Z20" s="14"/>
      <c r="AA20" s="12"/>
      <c r="AB20" s="32"/>
      <c r="AC20" s="37"/>
      <c r="AD20" s="12"/>
      <c r="AE20" s="16"/>
      <c r="AF20" s="80"/>
      <c r="AG20" s="81"/>
      <c r="AH20" s="82"/>
      <c r="AI20" s="83"/>
      <c r="AJ20" s="11"/>
      <c r="AK20" s="10"/>
      <c r="AL20" s="10"/>
      <c r="AM20" s="10"/>
      <c r="AN20" s="77">
        <v>12</v>
      </c>
      <c r="AO20" s="74" t="s">
        <v>40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5" t="s">
        <v>20</v>
      </c>
      <c r="BB20" s="75"/>
      <c r="BC20" s="75"/>
      <c r="BD20" s="75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</row>
    <row r="21" spans="1:74" ht="18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75"/>
      <c r="O21" s="75"/>
      <c r="P21" s="75"/>
      <c r="Q21" s="76"/>
      <c r="V21" s="13"/>
      <c r="W21" s="13"/>
      <c r="X21" s="12"/>
      <c r="Y21" s="13"/>
      <c r="Z21" s="14"/>
      <c r="AA21" s="12"/>
      <c r="AB21" s="12"/>
      <c r="AC21" s="12"/>
      <c r="AD21" s="12"/>
      <c r="AE21" s="16"/>
      <c r="AF21" s="13"/>
      <c r="AG21" s="12"/>
      <c r="AH21" s="13"/>
      <c r="AI21" s="13"/>
      <c r="AJ21" s="13"/>
      <c r="AN21" s="77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5"/>
      <c r="BB21" s="75"/>
      <c r="BC21" s="75"/>
      <c r="BD21" s="75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</row>
    <row r="22" spans="1:74" ht="18" customHeight="1">
      <c r="R22" s="18"/>
      <c r="S22" s="18"/>
      <c r="T22" s="18"/>
      <c r="U22" s="18"/>
      <c r="V22" s="12"/>
      <c r="W22" s="12"/>
      <c r="X22" s="12"/>
      <c r="AN22" s="13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</row>
    <row r="23" spans="1:74" ht="18" customHeight="1">
      <c r="A23" s="43"/>
      <c r="B23" s="67" t="s">
        <v>41</v>
      </c>
      <c r="C23" s="68"/>
      <c r="D23" s="68"/>
      <c r="E23" s="68"/>
      <c r="F23" s="68"/>
      <c r="G23" s="69"/>
      <c r="H23" s="43"/>
      <c r="I23" s="43"/>
      <c r="K23" s="43"/>
      <c r="L23" s="43"/>
      <c r="M23" s="43"/>
      <c r="N23" s="43"/>
      <c r="O23" s="43"/>
      <c r="P23" s="43"/>
      <c r="V23" s="13"/>
      <c r="W23" s="13"/>
      <c r="X23" s="12"/>
      <c r="AB23" s="44"/>
      <c r="AC23" s="15"/>
      <c r="AG23" s="12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</row>
    <row r="24" spans="1:74" ht="18" customHeight="1">
      <c r="A24" s="43"/>
      <c r="B24" s="43"/>
      <c r="C24" s="43"/>
      <c r="D24" s="9" t="s">
        <v>42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V24" s="13"/>
      <c r="W24" s="13"/>
      <c r="X24" s="12"/>
      <c r="AB24" s="15"/>
      <c r="AC24" s="15"/>
      <c r="AG24" s="12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</row>
    <row r="25" spans="1:74" ht="18" customHeight="1">
      <c r="A25" s="43"/>
      <c r="B25" s="43"/>
      <c r="C25" s="43"/>
      <c r="D25" s="9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R25" s="70">
        <v>44415</v>
      </c>
      <c r="S25" s="70"/>
      <c r="T25" s="70"/>
      <c r="U25" s="70"/>
      <c r="V25" s="70"/>
      <c r="W25" s="70"/>
      <c r="X25" s="70"/>
      <c r="Y25" s="9"/>
      <c r="Z25" s="71">
        <v>44416</v>
      </c>
      <c r="AA25" s="94"/>
      <c r="AB25" s="94"/>
      <c r="AC25" s="94"/>
      <c r="AD25" s="94"/>
      <c r="AE25" s="95"/>
      <c r="AF25" s="9"/>
      <c r="AG25" s="70">
        <v>44415</v>
      </c>
      <c r="AH25" s="70"/>
      <c r="AI25" s="70"/>
      <c r="AJ25" s="70"/>
      <c r="AK25" s="70"/>
      <c r="AL25" s="70"/>
      <c r="AM25" s="70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</row>
    <row r="26" spans="1:74" ht="18" customHeight="1">
      <c r="A26" s="74" t="s">
        <v>43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 t="s">
        <v>22</v>
      </c>
      <c r="N26" s="75"/>
      <c r="O26" s="75"/>
      <c r="P26" s="75"/>
      <c r="Q26" s="76">
        <v>1</v>
      </c>
      <c r="R26" s="10"/>
      <c r="S26" s="10"/>
      <c r="T26" s="10"/>
      <c r="U26" s="10"/>
      <c r="V26" s="11"/>
      <c r="W26" s="11"/>
      <c r="X26" s="12"/>
      <c r="Y26" s="13"/>
      <c r="Z26" s="14"/>
      <c r="AA26" s="12"/>
      <c r="AB26" s="15"/>
      <c r="AC26" s="15"/>
      <c r="AD26" s="12"/>
      <c r="AE26" s="16"/>
      <c r="AF26" s="13"/>
      <c r="AG26" s="12"/>
      <c r="AH26" s="10"/>
      <c r="AI26" s="10"/>
      <c r="AJ26" s="10"/>
      <c r="AK26" s="10"/>
      <c r="AL26" s="10"/>
      <c r="AM26" s="10"/>
      <c r="AN26" s="77">
        <v>7</v>
      </c>
      <c r="AO26" s="97" t="s">
        <v>44</v>
      </c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75" t="s">
        <v>35</v>
      </c>
      <c r="BB26" s="75"/>
      <c r="BC26" s="75"/>
      <c r="BD26" s="75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</row>
    <row r="27" spans="1:74" ht="18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  <c r="N27" s="75"/>
      <c r="O27" s="75"/>
      <c r="P27" s="75"/>
      <c r="Q27" s="76"/>
      <c r="R27" s="18"/>
      <c r="S27" s="18"/>
      <c r="T27" s="18"/>
      <c r="U27" s="18"/>
      <c r="V27" s="78" t="s">
        <v>45</v>
      </c>
      <c r="W27" s="79"/>
      <c r="X27" s="82"/>
      <c r="Y27" s="83"/>
      <c r="Z27" s="19"/>
      <c r="AA27" s="12"/>
      <c r="AB27" s="15"/>
      <c r="AC27" s="15"/>
      <c r="AD27" s="12"/>
      <c r="AE27" s="16"/>
      <c r="AF27" s="84"/>
      <c r="AG27" s="85"/>
      <c r="AH27" s="86" t="s">
        <v>46</v>
      </c>
      <c r="AI27" s="78"/>
      <c r="AJ27" s="18"/>
      <c r="AK27" s="18"/>
      <c r="AL27" s="18"/>
      <c r="AM27" s="18"/>
      <c r="AN27" s="7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75"/>
      <c r="BB27" s="75"/>
      <c r="BC27" s="75"/>
      <c r="BD27" s="75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</row>
    <row r="28" spans="1:74" ht="18" customHeight="1">
      <c r="A28" s="93" t="s">
        <v>47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75" t="s">
        <v>20</v>
      </c>
      <c r="N28" s="75"/>
      <c r="O28" s="75"/>
      <c r="P28" s="75"/>
      <c r="Q28" s="76">
        <v>2</v>
      </c>
      <c r="R28" s="10"/>
      <c r="S28" s="10"/>
      <c r="T28" s="10"/>
      <c r="U28" s="18"/>
      <c r="V28" s="80"/>
      <c r="W28" s="81"/>
      <c r="X28" s="20"/>
      <c r="Y28" s="12"/>
      <c r="Z28" s="21"/>
      <c r="AA28" s="12"/>
      <c r="AB28" s="22"/>
      <c r="AC28" s="22"/>
      <c r="AD28" s="23"/>
      <c r="AE28" s="24"/>
      <c r="AF28" s="88"/>
      <c r="AG28" s="79"/>
      <c r="AH28" s="87"/>
      <c r="AI28" s="80"/>
      <c r="AJ28" s="18"/>
      <c r="AK28" s="18"/>
      <c r="AL28" s="18"/>
      <c r="AM28" s="18"/>
      <c r="AN28" s="4"/>
      <c r="BV28" s="17"/>
    </row>
    <row r="29" spans="1:74" ht="18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75"/>
      <c r="N29" s="75"/>
      <c r="O29" s="75"/>
      <c r="P29" s="75"/>
      <c r="Q29" s="76"/>
      <c r="R29" s="18"/>
      <c r="S29" s="78" t="s">
        <v>48</v>
      </c>
      <c r="T29" s="79"/>
      <c r="U29" s="83"/>
      <c r="V29" s="83"/>
      <c r="W29" s="25"/>
      <c r="X29" s="87"/>
      <c r="Y29" s="80"/>
      <c r="Z29" s="26"/>
      <c r="AA29" s="12"/>
      <c r="AB29" s="22"/>
      <c r="AC29" s="22"/>
      <c r="AD29" s="12"/>
      <c r="AE29" s="27"/>
      <c r="AF29" s="90"/>
      <c r="AG29" s="81"/>
      <c r="AH29" s="28"/>
      <c r="AI29" s="83"/>
      <c r="AJ29" s="83"/>
      <c r="AK29" s="28"/>
      <c r="AL29" s="28"/>
      <c r="AM29" s="10"/>
      <c r="AN29" s="77">
        <v>8</v>
      </c>
      <c r="AO29" s="99" t="s">
        <v>49</v>
      </c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5" t="s">
        <v>12</v>
      </c>
      <c r="BB29" s="75"/>
      <c r="BC29" s="75"/>
      <c r="BD29" s="75"/>
      <c r="BV29" s="17"/>
    </row>
    <row r="30" spans="1:74" ht="18" customHeight="1">
      <c r="A30" s="74" t="s">
        <v>80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 t="s">
        <v>29</v>
      </c>
      <c r="N30" s="75"/>
      <c r="O30" s="75"/>
      <c r="P30" s="75"/>
      <c r="Q30" s="76">
        <v>3</v>
      </c>
      <c r="R30" s="10"/>
      <c r="S30" s="83"/>
      <c r="T30" s="85"/>
      <c r="U30" s="87"/>
      <c r="V30" s="80"/>
      <c r="W30" s="30"/>
      <c r="X30" s="12"/>
      <c r="Y30" s="12"/>
      <c r="Z30" s="26"/>
      <c r="AA30" s="12"/>
      <c r="AB30" s="12"/>
      <c r="AC30" s="12"/>
      <c r="AD30" s="12"/>
      <c r="AE30" s="27"/>
      <c r="AF30" s="12"/>
      <c r="AG30" s="12"/>
      <c r="AH30" s="30"/>
      <c r="AI30" s="78"/>
      <c r="AJ30" s="78"/>
      <c r="AK30" s="35"/>
      <c r="AL30" s="35"/>
      <c r="AM30" s="29"/>
      <c r="AN30" s="77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5"/>
      <c r="BB30" s="75"/>
      <c r="BC30" s="75"/>
      <c r="BD30" s="75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98"/>
      <c r="BT30" s="98"/>
      <c r="BU30" s="98"/>
      <c r="BV30" s="98"/>
    </row>
    <row r="31" spans="1:74" ht="18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75"/>
      <c r="O31" s="75"/>
      <c r="P31" s="75"/>
      <c r="Q31" s="76"/>
      <c r="V31" s="13"/>
      <c r="W31" s="13"/>
      <c r="X31" s="80" t="s">
        <v>50</v>
      </c>
      <c r="Y31" s="91"/>
      <c r="Z31" s="26"/>
      <c r="AA31" s="82"/>
      <c r="AB31" s="85"/>
      <c r="AC31" s="80"/>
      <c r="AD31" s="81"/>
      <c r="AE31" s="27"/>
      <c r="AF31" s="90" t="s">
        <v>51</v>
      </c>
      <c r="AG31" s="80"/>
      <c r="AH31" s="13"/>
      <c r="AI31" s="13"/>
      <c r="AJ31" s="13"/>
      <c r="AN31" s="45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98"/>
      <c r="BT31" s="98"/>
      <c r="BU31" s="98"/>
      <c r="BV31" s="98"/>
    </row>
    <row r="32" spans="1:74" ht="18" customHeight="1">
      <c r="A32" s="74" t="s">
        <v>52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 t="s">
        <v>22</v>
      </c>
      <c r="N32" s="75"/>
      <c r="O32" s="75"/>
      <c r="P32" s="75"/>
      <c r="Q32" s="76">
        <v>4</v>
      </c>
      <c r="R32" s="10"/>
      <c r="S32" s="10"/>
      <c r="T32" s="18"/>
      <c r="U32" s="18"/>
      <c r="V32" s="13"/>
      <c r="W32" s="13"/>
      <c r="X32" s="80"/>
      <c r="Y32" s="91"/>
      <c r="Z32" s="26"/>
      <c r="AA32" s="20"/>
      <c r="AB32" s="78" t="s">
        <v>53</v>
      </c>
      <c r="AC32" s="78"/>
      <c r="AD32" s="31"/>
      <c r="AE32" s="16"/>
      <c r="AF32" s="90"/>
      <c r="AG32" s="80"/>
      <c r="AH32" s="13"/>
      <c r="AI32" s="13"/>
      <c r="AJ32" s="13"/>
      <c r="AK32" s="10"/>
      <c r="AL32" s="10"/>
      <c r="AM32" s="10"/>
      <c r="AN32" s="77">
        <v>9</v>
      </c>
      <c r="AO32" s="74" t="s">
        <v>54</v>
      </c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5" t="s">
        <v>22</v>
      </c>
      <c r="BB32" s="75"/>
      <c r="BC32" s="75"/>
      <c r="BD32" s="75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</row>
    <row r="33" spans="1:74" ht="18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75"/>
      <c r="O33" s="75"/>
      <c r="P33" s="75"/>
      <c r="Q33" s="76"/>
      <c r="R33" s="18"/>
      <c r="S33" s="78" t="s">
        <v>55</v>
      </c>
      <c r="T33" s="79"/>
      <c r="U33" s="82"/>
      <c r="V33" s="83"/>
      <c r="W33" s="28"/>
      <c r="X33" s="12"/>
      <c r="Y33" s="12"/>
      <c r="Z33" s="26"/>
      <c r="AA33" s="12"/>
      <c r="AB33" s="32"/>
      <c r="AC33" s="33"/>
      <c r="AD33" s="23"/>
      <c r="AE33" s="16"/>
      <c r="AF33" s="12"/>
      <c r="AG33" s="12"/>
      <c r="AH33" s="28"/>
      <c r="AI33" s="83"/>
      <c r="AJ33" s="85"/>
      <c r="AK33" s="86" t="s">
        <v>51</v>
      </c>
      <c r="AL33" s="78"/>
      <c r="AM33" s="18"/>
      <c r="AN33" s="77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5"/>
      <c r="BB33" s="75"/>
      <c r="BC33" s="75"/>
      <c r="BD33" s="75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</row>
    <row r="34" spans="1:74" ht="18" customHeight="1">
      <c r="A34" s="74" t="s">
        <v>56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5" t="s">
        <v>39</v>
      </c>
      <c r="N34" s="75"/>
      <c r="O34" s="75"/>
      <c r="P34" s="75"/>
      <c r="Q34" s="76">
        <v>5</v>
      </c>
      <c r="R34" s="10"/>
      <c r="S34" s="83"/>
      <c r="T34" s="85"/>
      <c r="U34" s="34"/>
      <c r="V34" s="35"/>
      <c r="W34" s="36"/>
      <c r="X34" s="87"/>
      <c r="Y34" s="80"/>
      <c r="Z34" s="26"/>
      <c r="AA34" s="12"/>
      <c r="AB34" s="32"/>
      <c r="AC34" s="37"/>
      <c r="AD34" s="23"/>
      <c r="AE34" s="16"/>
      <c r="AF34" s="80"/>
      <c r="AG34" s="81"/>
      <c r="AH34" s="30"/>
      <c r="AI34" s="78"/>
      <c r="AJ34" s="79"/>
      <c r="AK34" s="82"/>
      <c r="AL34" s="83"/>
      <c r="AM34" s="10"/>
      <c r="AN34" s="77">
        <v>10</v>
      </c>
      <c r="AO34" s="74" t="s">
        <v>57</v>
      </c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5" t="s">
        <v>10</v>
      </c>
      <c r="BB34" s="75"/>
      <c r="BC34" s="75"/>
      <c r="BD34" s="75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</row>
    <row r="35" spans="1:74" ht="18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5"/>
      <c r="N35" s="75"/>
      <c r="O35" s="75"/>
      <c r="P35" s="75"/>
      <c r="Q35" s="76"/>
      <c r="R35" s="18"/>
      <c r="S35" s="18"/>
      <c r="T35" s="18"/>
      <c r="U35" s="18"/>
      <c r="V35" s="80" t="s">
        <v>58</v>
      </c>
      <c r="W35" s="81"/>
      <c r="X35" s="12"/>
      <c r="Y35" s="12"/>
      <c r="Z35" s="38"/>
      <c r="AA35" s="39"/>
      <c r="AB35" s="32"/>
      <c r="AC35" s="37"/>
      <c r="AD35" s="40"/>
      <c r="AE35" s="41"/>
      <c r="AF35" s="11"/>
      <c r="AG35" s="42"/>
      <c r="AH35" s="87" t="s">
        <v>59</v>
      </c>
      <c r="AI35" s="80"/>
      <c r="AJ35" s="12"/>
      <c r="AK35" s="18"/>
      <c r="AL35" s="18"/>
      <c r="AM35" s="18"/>
      <c r="AN35" s="77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5"/>
      <c r="BB35" s="75"/>
      <c r="BC35" s="75"/>
      <c r="BD35" s="75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</row>
    <row r="36" spans="1:74" ht="18" customHeight="1">
      <c r="A36" s="74" t="s">
        <v>60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 t="s">
        <v>33</v>
      </c>
      <c r="N36" s="75"/>
      <c r="O36" s="75"/>
      <c r="P36" s="75"/>
      <c r="Q36" s="76">
        <v>6</v>
      </c>
      <c r="R36" s="10"/>
      <c r="S36" s="10"/>
      <c r="T36" s="10"/>
      <c r="U36" s="10"/>
      <c r="V36" s="83"/>
      <c r="W36" s="85"/>
      <c r="X36" s="86"/>
      <c r="Y36" s="96"/>
      <c r="Z36" s="14"/>
      <c r="AA36" s="12"/>
      <c r="AB36" s="32"/>
      <c r="AC36" s="37"/>
      <c r="AD36" s="12"/>
      <c r="AE36" s="16"/>
      <c r="AF36" s="80"/>
      <c r="AG36" s="81"/>
      <c r="AH36" s="82"/>
      <c r="AI36" s="83"/>
      <c r="AJ36" s="11"/>
      <c r="AK36" s="10"/>
      <c r="AL36" s="10"/>
      <c r="AM36" s="10"/>
      <c r="AN36" s="77">
        <v>11</v>
      </c>
      <c r="AO36" s="93" t="s">
        <v>61</v>
      </c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75" t="s">
        <v>39</v>
      </c>
      <c r="BB36" s="75"/>
      <c r="BC36" s="75"/>
      <c r="BD36" s="75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</row>
    <row r="37" spans="1:74" ht="18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5"/>
      <c r="N37" s="75"/>
      <c r="O37" s="75"/>
      <c r="P37" s="75"/>
      <c r="Q37" s="76"/>
      <c r="V37" s="13"/>
      <c r="W37" s="13"/>
      <c r="X37" s="12"/>
      <c r="Y37" s="13"/>
      <c r="Z37" s="14"/>
      <c r="AA37" s="12"/>
      <c r="AB37" s="12"/>
      <c r="AC37" s="12"/>
      <c r="AD37" s="12"/>
      <c r="AE37" s="16"/>
      <c r="AF37" s="13"/>
      <c r="AG37" s="12"/>
      <c r="AH37" s="13"/>
      <c r="AI37" s="13"/>
      <c r="AJ37" s="13"/>
      <c r="AN37" s="77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75"/>
      <c r="BB37" s="75"/>
      <c r="BC37" s="75"/>
      <c r="BD37" s="75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</row>
    <row r="38" spans="1:74" ht="18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7"/>
      <c r="N38" s="47"/>
      <c r="O38" s="47"/>
      <c r="P38" s="47"/>
      <c r="V38" s="13"/>
      <c r="W38" s="13"/>
      <c r="X38" s="12"/>
      <c r="Y38" s="13"/>
      <c r="Z38" s="18"/>
      <c r="AA38" s="12"/>
      <c r="AB38" s="12"/>
      <c r="AC38" s="12"/>
      <c r="AD38" s="12"/>
      <c r="AE38" s="18"/>
      <c r="AF38" s="13"/>
      <c r="AG38" s="12"/>
      <c r="AH38" s="13"/>
      <c r="AI38" s="13"/>
      <c r="AJ38" s="13"/>
      <c r="AN38" s="48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7"/>
      <c r="BB38" s="47"/>
      <c r="BC38" s="47"/>
      <c r="BD38" s="4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</row>
    <row r="39" spans="1:74" ht="18" customHeight="1">
      <c r="A39" s="49"/>
      <c r="B39" s="49"/>
      <c r="C39" s="49"/>
      <c r="D39" s="49"/>
      <c r="E39" s="49"/>
      <c r="F39" s="49"/>
      <c r="G39" s="49"/>
      <c r="H39" s="49"/>
      <c r="I39" s="49"/>
      <c r="K39" s="49"/>
      <c r="L39" s="49"/>
      <c r="M39" s="46"/>
      <c r="N39" s="46"/>
      <c r="O39" s="46"/>
      <c r="P39" s="46"/>
      <c r="Q39" s="50"/>
      <c r="V39" s="13"/>
      <c r="W39" s="13"/>
      <c r="X39" s="12"/>
      <c r="AG39" s="12"/>
      <c r="AH39" s="13"/>
      <c r="AI39" s="13"/>
      <c r="AJ39" s="13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H39" s="17"/>
      <c r="BI39" s="17"/>
      <c r="BJ39" s="17"/>
      <c r="BK39" s="17"/>
    </row>
    <row r="40" spans="1:74" ht="18" customHeight="1">
      <c r="B40" s="67" t="s">
        <v>62</v>
      </c>
      <c r="C40" s="68"/>
      <c r="D40" s="68"/>
      <c r="E40" s="68"/>
      <c r="F40" s="68"/>
      <c r="G40" s="69"/>
      <c r="V40" s="13"/>
      <c r="W40" s="13"/>
      <c r="X40" s="12"/>
      <c r="AB40" s="51"/>
      <c r="AC40" s="52"/>
      <c r="AG40" s="12"/>
      <c r="AH40" s="13"/>
      <c r="AI40" s="13"/>
      <c r="AJ40" s="13"/>
    </row>
    <row r="41" spans="1:74" ht="18" customHeight="1">
      <c r="D41" s="9" t="s">
        <v>63</v>
      </c>
      <c r="V41" s="13"/>
      <c r="W41" s="13"/>
      <c r="X41" s="12"/>
      <c r="AB41" s="52"/>
      <c r="AC41" s="52"/>
      <c r="AG41" s="12"/>
      <c r="AH41" s="13"/>
      <c r="AI41" s="13"/>
      <c r="AJ41" s="13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pans="1:74" ht="18" customHeight="1">
      <c r="A42" s="43"/>
      <c r="B42" s="43"/>
      <c r="C42" s="43"/>
      <c r="D42" s="9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R42" s="70">
        <v>44415</v>
      </c>
      <c r="S42" s="70"/>
      <c r="T42" s="70"/>
      <c r="U42" s="70"/>
      <c r="V42" s="70"/>
      <c r="W42" s="70"/>
      <c r="X42" s="70"/>
      <c r="Y42" s="9"/>
      <c r="Z42" s="71">
        <v>44416</v>
      </c>
      <c r="AA42" s="94"/>
      <c r="AB42" s="94"/>
      <c r="AC42" s="94"/>
      <c r="AD42" s="94"/>
      <c r="AE42" s="95"/>
      <c r="AF42" s="9"/>
      <c r="AG42" s="70">
        <v>44415</v>
      </c>
      <c r="AH42" s="70"/>
      <c r="AI42" s="70"/>
      <c r="AJ42" s="70"/>
      <c r="AK42" s="70"/>
      <c r="AL42" s="70"/>
      <c r="AM42" s="70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" customHeight="1">
      <c r="A43" s="74" t="s">
        <v>64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5" t="s">
        <v>22</v>
      </c>
      <c r="N43" s="75"/>
      <c r="O43" s="75"/>
      <c r="P43" s="75"/>
      <c r="Q43" s="100">
        <v>1</v>
      </c>
      <c r="R43" s="10"/>
      <c r="S43" s="10"/>
      <c r="T43" s="10"/>
      <c r="U43" s="18"/>
      <c r="V43" s="18"/>
      <c r="W43" s="18"/>
      <c r="Z43" s="14"/>
      <c r="AA43" s="53"/>
      <c r="AB43" s="54"/>
      <c r="AC43" s="54"/>
      <c r="AD43" s="53"/>
      <c r="AE43" s="16"/>
      <c r="AI43" s="18"/>
      <c r="AJ43" s="18"/>
      <c r="AK43" s="43"/>
      <c r="AL43" s="43"/>
      <c r="AM43" s="43"/>
      <c r="AN43" s="101">
        <v>5</v>
      </c>
      <c r="AO43" s="92" t="s">
        <v>65</v>
      </c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75" t="s">
        <v>20</v>
      </c>
      <c r="BB43" s="75"/>
      <c r="BC43" s="75"/>
      <c r="BD43" s="75"/>
    </row>
    <row r="44" spans="1:74" ht="18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5"/>
      <c r="O44" s="75"/>
      <c r="P44" s="75"/>
      <c r="Q44" s="100"/>
      <c r="R44" s="102"/>
      <c r="S44" s="102"/>
      <c r="T44" s="78" t="s">
        <v>66</v>
      </c>
      <c r="U44" s="79"/>
      <c r="V44" s="55"/>
      <c r="W44" s="10"/>
      <c r="X44" s="28"/>
      <c r="Y44" s="56"/>
      <c r="Z44" s="14"/>
      <c r="AA44" s="53"/>
      <c r="AB44" s="54"/>
      <c r="AC44" s="54"/>
      <c r="AD44" s="53"/>
      <c r="AE44" s="16"/>
      <c r="AF44" s="57"/>
      <c r="AH44" s="18"/>
      <c r="AI44" s="25"/>
      <c r="AJ44" s="86" t="s">
        <v>67</v>
      </c>
      <c r="AK44" s="78"/>
      <c r="AL44" s="102"/>
      <c r="AM44" s="102"/>
      <c r="AN44" s="101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75"/>
      <c r="BB44" s="75"/>
      <c r="BC44" s="75"/>
      <c r="BD44" s="75"/>
    </row>
    <row r="45" spans="1:74" ht="18" customHeight="1">
      <c r="A45" s="74" t="s">
        <v>68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 t="s">
        <v>33</v>
      </c>
      <c r="N45" s="75"/>
      <c r="O45" s="75"/>
      <c r="P45" s="75"/>
      <c r="Q45" s="100">
        <v>2</v>
      </c>
      <c r="R45" s="103"/>
      <c r="S45" s="103"/>
      <c r="T45" s="83"/>
      <c r="U45" s="85"/>
      <c r="V45" s="34"/>
      <c r="W45" s="18"/>
      <c r="X45" s="58"/>
      <c r="Y45" s="20"/>
      <c r="Z45" s="14"/>
      <c r="AA45" s="53"/>
      <c r="AB45" s="54"/>
      <c r="AC45" s="54"/>
      <c r="AD45" s="53"/>
      <c r="AE45" s="16"/>
      <c r="AF45" s="23"/>
      <c r="AG45" s="35"/>
      <c r="AH45" s="29"/>
      <c r="AI45" s="36"/>
      <c r="AJ45" s="82"/>
      <c r="AK45" s="83"/>
      <c r="AL45" s="103"/>
      <c r="AM45" s="103"/>
      <c r="AN45" s="101">
        <v>6</v>
      </c>
      <c r="AO45" s="93" t="s">
        <v>69</v>
      </c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75" t="s">
        <v>22</v>
      </c>
      <c r="BB45" s="75"/>
      <c r="BC45" s="75"/>
      <c r="BD45" s="75"/>
    </row>
    <row r="46" spans="1:74" ht="18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75"/>
      <c r="O46" s="75"/>
      <c r="P46" s="75"/>
      <c r="Q46" s="100"/>
      <c r="R46" s="18"/>
      <c r="S46" s="18"/>
      <c r="T46" s="18"/>
      <c r="U46" s="18"/>
      <c r="V46" s="30"/>
      <c r="W46" s="80" t="s">
        <v>70</v>
      </c>
      <c r="X46" s="81"/>
      <c r="Y46" s="59"/>
      <c r="Z46" s="57"/>
      <c r="AA46" s="30"/>
      <c r="AB46" s="10"/>
      <c r="AC46" s="60"/>
      <c r="AD46" s="28"/>
      <c r="AE46" s="56"/>
      <c r="AF46" s="61"/>
      <c r="AG46" s="87" t="s">
        <v>71</v>
      </c>
      <c r="AH46" s="80"/>
      <c r="AI46" s="30"/>
      <c r="AJ46" s="30"/>
      <c r="AK46" s="30"/>
      <c r="AL46" s="30"/>
      <c r="AM46" s="30"/>
      <c r="AN46" s="101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75"/>
      <c r="BB46" s="75"/>
      <c r="BC46" s="75"/>
      <c r="BD46" s="75"/>
    </row>
    <row r="47" spans="1:74" ht="18" customHeight="1">
      <c r="A47" s="74" t="s">
        <v>72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 t="s">
        <v>10</v>
      </c>
      <c r="N47" s="75"/>
      <c r="O47" s="75"/>
      <c r="P47" s="75"/>
      <c r="Q47" s="100">
        <v>3</v>
      </c>
      <c r="R47" s="10"/>
      <c r="S47" s="10"/>
      <c r="T47" s="18"/>
      <c r="U47" s="18"/>
      <c r="V47" s="30"/>
      <c r="W47" s="80"/>
      <c r="X47" s="81"/>
      <c r="Y47" s="34"/>
      <c r="Z47" s="62"/>
      <c r="AA47" s="35"/>
      <c r="AB47" s="78" t="s">
        <v>79</v>
      </c>
      <c r="AC47" s="78"/>
      <c r="AD47" s="58"/>
      <c r="AE47" s="63"/>
      <c r="AF47" s="64"/>
      <c r="AG47" s="87"/>
      <c r="AH47" s="80"/>
      <c r="AI47" s="30"/>
      <c r="AJ47" s="28"/>
      <c r="AK47" s="30"/>
      <c r="AL47" s="30"/>
      <c r="AM47" s="30"/>
      <c r="AN47" s="101">
        <v>7</v>
      </c>
      <c r="AO47" s="74" t="s">
        <v>73</v>
      </c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5" t="s">
        <v>22</v>
      </c>
      <c r="BB47" s="75"/>
      <c r="BC47" s="75"/>
      <c r="BD47" s="75"/>
    </row>
    <row r="48" spans="1:74" ht="18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75"/>
      <c r="O48" s="75"/>
      <c r="P48" s="75"/>
      <c r="Q48" s="100"/>
      <c r="R48" s="18"/>
      <c r="S48" s="35"/>
      <c r="T48" s="78" t="s">
        <v>74</v>
      </c>
      <c r="U48" s="79"/>
      <c r="V48" s="55"/>
      <c r="W48" s="28"/>
      <c r="X48" s="28"/>
      <c r="Y48" s="59"/>
      <c r="Z48" s="14"/>
      <c r="AA48" s="12"/>
      <c r="AB48" s="104"/>
      <c r="AC48" s="104"/>
      <c r="AD48" s="30"/>
      <c r="AE48" s="16"/>
      <c r="AF48" s="61"/>
      <c r="AG48" s="10"/>
      <c r="AH48" s="10"/>
      <c r="AI48" s="25"/>
      <c r="AJ48" s="86" t="s">
        <v>75</v>
      </c>
      <c r="AK48" s="78"/>
      <c r="AL48" s="35"/>
      <c r="AM48" s="29"/>
      <c r="AN48" s="101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5"/>
      <c r="BB48" s="75"/>
      <c r="BC48" s="75"/>
      <c r="BD48" s="75"/>
    </row>
    <row r="49" spans="1:56" ht="18" customHeight="1">
      <c r="A49" s="74" t="s">
        <v>76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5" t="s">
        <v>20</v>
      </c>
      <c r="N49" s="75"/>
      <c r="O49" s="75"/>
      <c r="P49" s="75"/>
      <c r="Q49" s="100">
        <v>4</v>
      </c>
      <c r="R49" s="10"/>
      <c r="S49" s="28"/>
      <c r="T49" s="83"/>
      <c r="U49" s="85"/>
      <c r="V49" s="34"/>
      <c r="W49" s="35"/>
      <c r="X49" s="12"/>
      <c r="Y49" s="12"/>
      <c r="Z49" s="14"/>
      <c r="AA49" s="30"/>
      <c r="AB49" s="33"/>
      <c r="AC49" s="33"/>
      <c r="AD49" s="30"/>
      <c r="AE49" s="16"/>
      <c r="AG49" s="30"/>
      <c r="AH49" s="18"/>
      <c r="AI49" s="36"/>
      <c r="AJ49" s="82"/>
      <c r="AK49" s="83"/>
      <c r="AL49" s="28"/>
      <c r="AM49" s="10"/>
      <c r="AN49" s="101">
        <v>8</v>
      </c>
      <c r="AO49" s="93" t="s">
        <v>77</v>
      </c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75" t="s">
        <v>39</v>
      </c>
      <c r="BB49" s="75"/>
      <c r="BC49" s="75"/>
      <c r="BD49" s="75"/>
    </row>
    <row r="50" spans="1:56" ht="18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5"/>
      <c r="N50" s="75"/>
      <c r="O50" s="75"/>
      <c r="P50" s="75"/>
      <c r="Q50" s="100"/>
      <c r="V50" s="12"/>
      <c r="W50" s="13"/>
      <c r="X50" s="12"/>
      <c r="Y50" s="12"/>
      <c r="Z50" s="14"/>
      <c r="AA50" s="12"/>
      <c r="AB50" s="33"/>
      <c r="AC50" s="33"/>
      <c r="AD50" s="12"/>
      <c r="AE50" s="16"/>
      <c r="AF50" s="12"/>
      <c r="AI50" s="18"/>
      <c r="AJ50" s="29"/>
      <c r="AN50" s="101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75"/>
      <c r="BB50" s="75"/>
      <c r="BC50" s="75"/>
      <c r="BD50" s="75"/>
    </row>
    <row r="51" spans="1:56" ht="18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65"/>
      <c r="N51" s="65"/>
      <c r="O51" s="65"/>
      <c r="P51" s="65"/>
      <c r="Q51" s="50"/>
      <c r="V51" s="12"/>
      <c r="W51" s="13"/>
      <c r="X51" s="12"/>
      <c r="Y51" s="12"/>
      <c r="Z51" s="18"/>
      <c r="AA51" s="12"/>
      <c r="AB51" s="33"/>
      <c r="AC51" s="33"/>
      <c r="AD51" s="12"/>
      <c r="AE51" s="18"/>
      <c r="AF51" s="12"/>
      <c r="AI51" s="18"/>
      <c r="AJ51" s="18"/>
      <c r="AN51" s="6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65"/>
      <c r="BB51" s="65"/>
      <c r="BC51" s="65"/>
      <c r="BD51" s="65"/>
    </row>
    <row r="52" spans="1:56" ht="18" customHeight="1">
      <c r="B52" s="4" t="s">
        <v>78</v>
      </c>
      <c r="AL52" s="18"/>
      <c r="AM52" s="18"/>
      <c r="AN52" s="48"/>
    </row>
    <row r="53" spans="1:56" ht="13.5" customHeight="1">
      <c r="AL53" s="18"/>
      <c r="AM53" s="18"/>
      <c r="AN53" s="48"/>
    </row>
    <row r="54" spans="1:56" ht="13.5" customHeight="1"/>
    <row r="55" spans="1:56" ht="13.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98" t="str">
        <f>IF(A55="","",VLOOKUP(A55,[3]資料Ａ!$B$1:$C$33,2,0))</f>
        <v/>
      </c>
      <c r="N55" s="98"/>
      <c r="O55" s="98"/>
      <c r="P55" s="98"/>
    </row>
    <row r="56" spans="1:56" ht="13.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98"/>
      <c r="N56" s="98"/>
      <c r="O56" s="98"/>
      <c r="P56" s="98"/>
    </row>
    <row r="57" spans="1:56" ht="13.5" customHeight="1"/>
    <row r="58" spans="1:56" ht="13.5" customHeight="1"/>
    <row r="59" spans="1:56" ht="13.5" customHeight="1"/>
    <row r="60" spans="1:56" ht="13.5" customHeight="1"/>
    <row r="61" spans="1:56" ht="13.5" customHeight="1"/>
    <row r="62" spans="1:56" ht="13.5" customHeight="1"/>
    <row r="63" spans="1:56" ht="13.5" customHeight="1"/>
    <row r="64" spans="1:5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</sheetData>
  <mergeCells count="176">
    <mergeCell ref="A55:L56"/>
    <mergeCell ref="M55:P56"/>
    <mergeCell ref="A49:L50"/>
    <mergeCell ref="M49:P50"/>
    <mergeCell ref="Q49:Q50"/>
    <mergeCell ref="AN49:AN50"/>
    <mergeCell ref="AO49:AZ50"/>
    <mergeCell ref="BA49:BD50"/>
    <mergeCell ref="Q47:Q48"/>
    <mergeCell ref="AB47:AC47"/>
    <mergeCell ref="AN47:AN48"/>
    <mergeCell ref="AO47:AZ48"/>
    <mergeCell ref="BA47:BD48"/>
    <mergeCell ref="T48:U49"/>
    <mergeCell ref="AB48:AC48"/>
    <mergeCell ref="AJ48:AK49"/>
    <mergeCell ref="A43:L44"/>
    <mergeCell ref="M43:P44"/>
    <mergeCell ref="Q43:Q44"/>
    <mergeCell ref="AN43:AN44"/>
    <mergeCell ref="AO43:AZ44"/>
    <mergeCell ref="BA43:BD44"/>
    <mergeCell ref="R44:S45"/>
    <mergeCell ref="T44:U45"/>
    <mergeCell ref="AJ44:AK45"/>
    <mergeCell ref="AL44:AM45"/>
    <mergeCell ref="A45:L46"/>
    <mergeCell ref="M45:P46"/>
    <mergeCell ref="Q45:Q46"/>
    <mergeCell ref="AN45:AN46"/>
    <mergeCell ref="AO45:AZ46"/>
    <mergeCell ref="BA45:BD46"/>
    <mergeCell ref="W46:X47"/>
    <mergeCell ref="AG46:AH47"/>
    <mergeCell ref="A47:L48"/>
    <mergeCell ref="M47:P48"/>
    <mergeCell ref="AN36:AN37"/>
    <mergeCell ref="AO36:AZ37"/>
    <mergeCell ref="BA36:BD37"/>
    <mergeCell ref="B40:G40"/>
    <mergeCell ref="R42:X42"/>
    <mergeCell ref="Z42:AE42"/>
    <mergeCell ref="AG42:AM42"/>
    <mergeCell ref="AN34:AN35"/>
    <mergeCell ref="AO34:AZ35"/>
    <mergeCell ref="BA34:BD35"/>
    <mergeCell ref="V35:W36"/>
    <mergeCell ref="AH35:AI36"/>
    <mergeCell ref="A36:L37"/>
    <mergeCell ref="M36:P37"/>
    <mergeCell ref="Q36:Q37"/>
    <mergeCell ref="X36:Y36"/>
    <mergeCell ref="AF36:AG36"/>
    <mergeCell ref="A34:L35"/>
    <mergeCell ref="M34:P35"/>
    <mergeCell ref="Q34:Q35"/>
    <mergeCell ref="X34:Y34"/>
    <mergeCell ref="AF34:AG34"/>
    <mergeCell ref="AI34:AJ34"/>
    <mergeCell ref="A32:L33"/>
    <mergeCell ref="M32:P33"/>
    <mergeCell ref="Q32:Q33"/>
    <mergeCell ref="AB32:AC32"/>
    <mergeCell ref="AN32:AN33"/>
    <mergeCell ref="AO32:AZ33"/>
    <mergeCell ref="S33:T34"/>
    <mergeCell ref="U33:V33"/>
    <mergeCell ref="AI33:AJ33"/>
    <mergeCell ref="AK33:AL34"/>
    <mergeCell ref="BG30:BR31"/>
    <mergeCell ref="BS30:BV31"/>
    <mergeCell ref="X31:Y32"/>
    <mergeCell ref="AA31:AB31"/>
    <mergeCell ref="AC31:AD31"/>
    <mergeCell ref="AF31:AG32"/>
    <mergeCell ref="BA32:BD33"/>
    <mergeCell ref="AI29:AJ29"/>
    <mergeCell ref="AN29:AN30"/>
    <mergeCell ref="AO29:AZ30"/>
    <mergeCell ref="BA29:BD30"/>
    <mergeCell ref="A30:L31"/>
    <mergeCell ref="M30:P31"/>
    <mergeCell ref="Q30:Q31"/>
    <mergeCell ref="U30:V30"/>
    <mergeCell ref="AI30:AJ30"/>
    <mergeCell ref="A28:L29"/>
    <mergeCell ref="M28:P29"/>
    <mergeCell ref="Q28:Q29"/>
    <mergeCell ref="AF28:AG28"/>
    <mergeCell ref="S29:T30"/>
    <mergeCell ref="U29:V29"/>
    <mergeCell ref="X29:Y29"/>
    <mergeCell ref="AF29:AG29"/>
    <mergeCell ref="A26:L27"/>
    <mergeCell ref="M26:P27"/>
    <mergeCell ref="Q26:Q27"/>
    <mergeCell ref="AN26:AN27"/>
    <mergeCell ref="AO26:AZ27"/>
    <mergeCell ref="BA26:BD27"/>
    <mergeCell ref="V27:W28"/>
    <mergeCell ref="X27:Y27"/>
    <mergeCell ref="AF27:AG27"/>
    <mergeCell ref="AH27:AI28"/>
    <mergeCell ref="AN20:AN21"/>
    <mergeCell ref="AO20:AZ21"/>
    <mergeCell ref="BA20:BD21"/>
    <mergeCell ref="B23:G23"/>
    <mergeCell ref="R25:X25"/>
    <mergeCell ref="Z25:AE25"/>
    <mergeCell ref="AG25:AM25"/>
    <mergeCell ref="AN18:AN19"/>
    <mergeCell ref="AO18:AZ19"/>
    <mergeCell ref="BA18:BD19"/>
    <mergeCell ref="V19:W20"/>
    <mergeCell ref="AH19:AI20"/>
    <mergeCell ref="A20:L21"/>
    <mergeCell ref="M20:P21"/>
    <mergeCell ref="Q20:Q21"/>
    <mergeCell ref="X20:Y20"/>
    <mergeCell ref="AF20:AG20"/>
    <mergeCell ref="A18:L19"/>
    <mergeCell ref="M18:P19"/>
    <mergeCell ref="Q18:Q19"/>
    <mergeCell ref="X18:Y18"/>
    <mergeCell ref="AF18:AG18"/>
    <mergeCell ref="AI18:AJ18"/>
    <mergeCell ref="BA16:BD17"/>
    <mergeCell ref="A14:L15"/>
    <mergeCell ref="M14:P15"/>
    <mergeCell ref="Q14:Q15"/>
    <mergeCell ref="U14:V14"/>
    <mergeCell ref="AI14:AJ14"/>
    <mergeCell ref="AN14:AN15"/>
    <mergeCell ref="A16:L17"/>
    <mergeCell ref="M16:P17"/>
    <mergeCell ref="Q16:Q17"/>
    <mergeCell ref="AB16:AC16"/>
    <mergeCell ref="AN16:AN17"/>
    <mergeCell ref="AO16:AZ17"/>
    <mergeCell ref="S17:T18"/>
    <mergeCell ref="U17:V17"/>
    <mergeCell ref="AI17:AJ17"/>
    <mergeCell ref="AK17:AL18"/>
    <mergeCell ref="BA10:BD11"/>
    <mergeCell ref="V11:W12"/>
    <mergeCell ref="X11:Y11"/>
    <mergeCell ref="AF11:AG11"/>
    <mergeCell ref="AH11:AI12"/>
    <mergeCell ref="BA12:BD13"/>
    <mergeCell ref="AI13:AJ13"/>
    <mergeCell ref="AK13:AL14"/>
    <mergeCell ref="A12:L13"/>
    <mergeCell ref="M12:P13"/>
    <mergeCell ref="Q12:Q13"/>
    <mergeCell ref="AF12:AG12"/>
    <mergeCell ref="AN12:AN13"/>
    <mergeCell ref="AO12:AZ13"/>
    <mergeCell ref="S13:T14"/>
    <mergeCell ref="U13:V13"/>
    <mergeCell ref="X13:Y13"/>
    <mergeCell ref="AF13:AG13"/>
    <mergeCell ref="AO14:AZ15"/>
    <mergeCell ref="BA14:BD15"/>
    <mergeCell ref="X15:Y16"/>
    <mergeCell ref="AA15:AB15"/>
    <mergeCell ref="AC15:AD15"/>
    <mergeCell ref="AF15:AG16"/>
    <mergeCell ref="B7:G7"/>
    <mergeCell ref="R9:X9"/>
    <mergeCell ref="Z9:AE9"/>
    <mergeCell ref="AG9:AM9"/>
    <mergeCell ref="A10:L11"/>
    <mergeCell ref="M10:P11"/>
    <mergeCell ref="Q10:Q11"/>
    <mergeCell ref="AN10:AN11"/>
    <mergeCell ref="AO10:AZ11"/>
  </mergeCells>
  <phoneticPr fontId="3"/>
  <printOptions horizontalCentered="1"/>
  <pageMargins left="0.31496062992125984" right="0.11811023622047245" top="0.39370078740157483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組合せ (2)</vt:lpstr>
      <vt:lpstr>'組合せ (2)'!Print_Area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竹島正隆</dc:creator>
  <cp:lastModifiedBy>竹島正隆</cp:lastModifiedBy>
  <cp:lastPrinted>2021-07-19T04:42:48Z</cp:lastPrinted>
  <dcterms:created xsi:type="dcterms:W3CDTF">2021-07-18T07:25:25Z</dcterms:created>
  <dcterms:modified xsi:type="dcterms:W3CDTF">2021-07-28T07:04:19Z</dcterms:modified>
</cp:coreProperties>
</file>